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 activeTab="1"/>
  </bookViews>
  <sheets>
    <sheet name="Lapas2" sheetId="2" r:id="rId1"/>
    <sheet name="Lapas1" sheetId="1" r:id="rId2"/>
    <sheet name="Lapas3" sheetId="3" r:id="rId3"/>
  </sheets>
  <definedNames>
    <definedName name="_xlnm._FilterDatabase" localSheetId="1" hidden="1">Lapas1!$A$7:$L$88</definedName>
  </definedNames>
  <calcPr calcId="145621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" i="1"/>
  <c r="G87" i="1"/>
  <c r="E87" i="1"/>
  <c r="I70" i="1" l="1"/>
  <c r="I21" i="1"/>
  <c r="I12" i="1"/>
  <c r="I74" i="1"/>
  <c r="I11" i="1"/>
  <c r="I16" i="1"/>
  <c r="I79" i="1"/>
  <c r="I22" i="1"/>
  <c r="I32" i="1"/>
  <c r="I20" i="1"/>
  <c r="I61" i="1"/>
  <c r="I27" i="1"/>
  <c r="I56" i="1"/>
  <c r="I17" i="1"/>
  <c r="I13" i="1"/>
  <c r="I44" i="1"/>
  <c r="I53" i="1"/>
  <c r="I55" i="1"/>
  <c r="I68" i="1"/>
  <c r="I31" i="1"/>
  <c r="I43" i="1"/>
  <c r="I8" i="1"/>
  <c r="I36" i="1"/>
  <c r="I9" i="1"/>
  <c r="I63" i="1"/>
  <c r="I24" i="1"/>
  <c r="I34" i="1"/>
  <c r="I40" i="1"/>
  <c r="I45" i="1"/>
  <c r="I75" i="1"/>
  <c r="I69" i="1"/>
  <c r="I52" i="1"/>
  <c r="I71" i="1"/>
  <c r="I18" i="1"/>
  <c r="I33" i="1"/>
  <c r="I46" i="1"/>
  <c r="I25" i="1"/>
  <c r="I19" i="1"/>
  <c r="I15" i="1"/>
  <c r="I72" i="1"/>
  <c r="I26" i="1"/>
  <c r="I49" i="1"/>
  <c r="I28" i="1"/>
  <c r="I58" i="1"/>
  <c r="I37" i="1"/>
  <c r="I38" i="1"/>
  <c r="I73" i="1"/>
  <c r="I67" i="1"/>
  <c r="I81" i="1"/>
  <c r="I83" i="1"/>
  <c r="I84" i="1"/>
  <c r="I82" i="1"/>
  <c r="I59" i="1"/>
  <c r="I60" i="1"/>
  <c r="I41" i="1"/>
  <c r="I80" i="1"/>
  <c r="I50" i="1"/>
  <c r="I51" i="1"/>
  <c r="I57" i="1"/>
  <c r="I85" i="1"/>
  <c r="I78" i="1"/>
  <c r="I39" i="1"/>
  <c r="I62" i="1"/>
  <c r="I42" i="1"/>
  <c r="I76" i="1"/>
  <c r="I54" i="1"/>
  <c r="I77" i="1"/>
  <c r="I86" i="1"/>
  <c r="I35" i="1"/>
  <c r="I29" i="1"/>
  <c r="I47" i="1"/>
  <c r="I66" i="1"/>
  <c r="I23" i="1"/>
  <c r="I10" i="1"/>
  <c r="I48" i="1"/>
  <c r="I30" i="1"/>
  <c r="I64" i="1"/>
  <c r="I14" i="1"/>
  <c r="I65" i="1"/>
  <c r="I87" i="1" l="1"/>
</calcChain>
</file>

<file path=xl/sharedStrings.xml><?xml version="1.0" encoding="utf-8"?>
<sst xmlns="http://schemas.openxmlformats.org/spreadsheetml/2006/main" count="199" uniqueCount="129">
  <si>
    <t>Eil.</t>
  </si>
  <si>
    <t>Nr.</t>
  </si>
  <si>
    <t>Vardas, Pavardė</t>
  </si>
  <si>
    <t>Gim. metai</t>
  </si>
  <si>
    <t>I etapas</t>
  </si>
  <si>
    <t>II etapas</t>
  </si>
  <si>
    <t>Varžybose užimta vieta</t>
  </si>
  <si>
    <t>Gimimo metai</t>
  </si>
  <si>
    <t>Startinis mokestis</t>
  </si>
  <si>
    <t>Dalyvio Nr.</t>
  </si>
  <si>
    <r>
      <t xml:space="preserve">Su poledinės  žūklės saugumo technika susipažinau, </t>
    </r>
    <r>
      <rPr>
        <b/>
        <sz val="12"/>
        <color indexed="8"/>
        <rFont val="Times New Roman"/>
        <family val="1"/>
        <charset val="186"/>
      </rPr>
      <t>parašas.</t>
    </r>
  </si>
  <si>
    <t xml:space="preserve"> </t>
  </si>
  <si>
    <t>Jonas Jonauskas</t>
  </si>
  <si>
    <t>Petras Kindziulis</t>
  </si>
  <si>
    <t>Bendruomenės pavadinimas, rajonas</t>
  </si>
  <si>
    <t>Bendruomenė, miestas, rajonas</t>
  </si>
  <si>
    <t>Užimta vieta</t>
  </si>
  <si>
    <t>Algis Kopas</t>
  </si>
  <si>
    <t>Svoris, gr.</t>
  </si>
  <si>
    <t>Jonas jonis</t>
  </si>
  <si>
    <t>Kestas Ponis</t>
  </si>
  <si>
    <t>Brolis Karolis</t>
  </si>
  <si>
    <t>Aras Poras</t>
  </si>
  <si>
    <t xml:space="preserve">  Zarasų r.</t>
  </si>
  <si>
    <t>Aukštaitijos bendruomenių poledinės žūklės varžybų</t>
  </si>
  <si>
    <t>Sugautų žuvų bendras svoris, gr</t>
  </si>
  <si>
    <t>Dusetos</t>
  </si>
  <si>
    <t>Denis Zabavin</t>
  </si>
  <si>
    <t>Dainius Ulevičius</t>
  </si>
  <si>
    <t>Biržai</t>
  </si>
  <si>
    <t>Vaidas Gučas</t>
  </si>
  <si>
    <t>Robertas Bimbiris</t>
  </si>
  <si>
    <t>Darius Bernatavičius</t>
  </si>
  <si>
    <t>Sigitas Lukšta</t>
  </si>
  <si>
    <t>Gintautas Šiukščius</t>
  </si>
  <si>
    <t>Gediminas Šiukščius</t>
  </si>
  <si>
    <t>Molėtai</t>
  </si>
  <si>
    <t>Utena</t>
  </si>
  <si>
    <t>Algis Kalinauskas</t>
  </si>
  <si>
    <t>Gintaras Mažvila</t>
  </si>
  <si>
    <t>Rimantas Petkelis</t>
  </si>
  <si>
    <t>Zarasai</t>
  </si>
  <si>
    <t>Lašai</t>
  </si>
  <si>
    <t>Gediminas Baranauskas</t>
  </si>
  <si>
    <t>Redas Paunksnis</t>
  </si>
  <si>
    <t>Ramūnas Snarskis</t>
  </si>
  <si>
    <t>Osvaldas Cicikas</t>
  </si>
  <si>
    <t>Aurimas Viplentas</t>
  </si>
  <si>
    <t>Eimantas Kmitas</t>
  </si>
  <si>
    <t>Valdas Lapelis</t>
  </si>
  <si>
    <t>Anykščiai</t>
  </si>
  <si>
    <t>Algis Kalinka</t>
  </si>
  <si>
    <t>Rimutė Švilpienė</t>
  </si>
  <si>
    <t>Aurelijus Prascienius</t>
  </si>
  <si>
    <t>Giedrius Šakalys</t>
  </si>
  <si>
    <t>Paulius Šakalys</t>
  </si>
  <si>
    <t>Audrius Naujokaitis</t>
  </si>
  <si>
    <t>Paulius Stankevičius</t>
  </si>
  <si>
    <t>Kęstas Rinkūnas</t>
  </si>
  <si>
    <t>Arūnas Rinkūnas</t>
  </si>
  <si>
    <t>Audrius Rinkūnas</t>
  </si>
  <si>
    <t>Arūnas Juška</t>
  </si>
  <si>
    <t>Vladas Matušovas</t>
  </si>
  <si>
    <t>Dinas Šajavičius</t>
  </si>
  <si>
    <t>Dainius Vaitkūnas</t>
  </si>
  <si>
    <t>Vytautas Lisauskas</t>
  </si>
  <si>
    <t>Šarūnas Paulaitis</t>
  </si>
  <si>
    <t>Agnė Tveritnevaitė</t>
  </si>
  <si>
    <t>Justas Šidla</t>
  </si>
  <si>
    <t>Mantas Kulionis</t>
  </si>
  <si>
    <t>Renatas Mažeikis</t>
  </si>
  <si>
    <t>Ernestas Laurinavičius</t>
  </si>
  <si>
    <t>Antalieptė</t>
  </si>
  <si>
    <t>Deividas Kilius</t>
  </si>
  <si>
    <t>Andrius Gudelis</t>
  </si>
  <si>
    <t>Varžybų sekretorius:</t>
  </si>
  <si>
    <t>Pranas Vadišius</t>
  </si>
  <si>
    <t xml:space="preserve"> Vyr. teisėjas:</t>
  </si>
  <si>
    <t>Teisėjai:</t>
  </si>
  <si>
    <t xml:space="preserve">   </t>
  </si>
  <si>
    <t>Dusetos,                                                                                                                                                                                        2015 02 22</t>
  </si>
  <si>
    <t>protokolas Nr. 1</t>
  </si>
  <si>
    <t>Utenos r.</t>
  </si>
  <si>
    <t>Algimantas Janušauskas</t>
  </si>
  <si>
    <t>Laimis Petravičius</t>
  </si>
  <si>
    <t>Donatas Leišis</t>
  </si>
  <si>
    <t>Rolandas Šeikis</t>
  </si>
  <si>
    <t>Danguolė Ramoškienė</t>
  </si>
  <si>
    <t>Panevėžys</t>
  </si>
  <si>
    <t>Rytis Bitinas</t>
  </si>
  <si>
    <t>Rolfas Bitinas</t>
  </si>
  <si>
    <t>Artur Samoiliuk</t>
  </si>
  <si>
    <t>Arnas Šajevičius</t>
  </si>
  <si>
    <t>Simonas Juzėnas</t>
  </si>
  <si>
    <t>Daumantas Juzėnas</t>
  </si>
  <si>
    <t>Mindaugas Urbonas</t>
  </si>
  <si>
    <t>Antazavė</t>
  </si>
  <si>
    <t>Mantas Liaudanskas</t>
  </si>
  <si>
    <t>Lukas Sidaravičius</t>
  </si>
  <si>
    <t xml:space="preserve">Algirdas Zakarka </t>
  </si>
  <si>
    <t>Brižonius Zakarka</t>
  </si>
  <si>
    <t xml:space="preserve">Austrius Šešeika </t>
  </si>
  <si>
    <t>Petras Vasilius</t>
  </si>
  <si>
    <t xml:space="preserve">Lukas Gučas </t>
  </si>
  <si>
    <t>Andriejus Jagorovas</t>
  </si>
  <si>
    <t>Rasa Paškonienė</t>
  </si>
  <si>
    <t>Marius Paškonis</t>
  </si>
  <si>
    <t>Mantas Zabulis</t>
  </si>
  <si>
    <t>Martynas Vaikutis</t>
  </si>
  <si>
    <t>Virginija Vaikutienė</t>
  </si>
  <si>
    <t>Arvydas Mociūnas</t>
  </si>
  <si>
    <t>Rimšė</t>
  </si>
  <si>
    <t>Raimondas Beliauskas</t>
  </si>
  <si>
    <t>Rimantas Mažvila</t>
  </si>
  <si>
    <t>Leila Milončiūtė</t>
  </si>
  <si>
    <t>Užtiltė</t>
  </si>
  <si>
    <t>Arūna Kavaliauskaitė Milončienė</t>
  </si>
  <si>
    <t>Justina Gravelis</t>
  </si>
  <si>
    <t>Virgilijus Kraucevičius</t>
  </si>
  <si>
    <t>Elena Liorentienė</t>
  </si>
  <si>
    <t>Šauliai</t>
  </si>
  <si>
    <t>Gintas Gurskas</t>
  </si>
  <si>
    <t>Tadas Derškus</t>
  </si>
  <si>
    <t>Donatas Krumcholcas</t>
  </si>
  <si>
    <t>Giedrius Jakovlevas</t>
  </si>
  <si>
    <t>Eimantas Jakovlevas</t>
  </si>
  <si>
    <t>Užimta bendra vieta</t>
  </si>
  <si>
    <t>A.Vitas,  A. Topalskis, V. Šakalys, G. Bakutis, A.Zimariovas, H.Briedis</t>
  </si>
  <si>
    <t xml:space="preserve"> Vilma Jarmalavičienė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</si>
</sst>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186"/>
      <scheme val="minor"/>
    </font>
    <font>
      <b/>
      <sz val="12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7" fillId="0" borderId="1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0" xfId="0" applyBorder="1"/>
    <xf numFmtId="164" fontId="3" fillId="0" borderId="0" xfId="0" applyNumberFormat="1" applyFont="1" applyBorder="1"/>
    <xf numFmtId="164" fontId="2" fillId="3" borderId="15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05"/>
  <sheetViews>
    <sheetView topLeftCell="A5" workbookViewId="0">
      <selection activeCell="L12" sqref="L12"/>
    </sheetView>
  </sheetViews>
  <sheetFormatPr defaultRowHeight="15" x14ac:dyDescent="0.25"/>
  <cols>
    <col min="1" max="1" width="4.42578125" customWidth="1"/>
    <col min="2" max="2" width="26" customWidth="1"/>
    <col min="3" max="3" width="7.85546875" customWidth="1"/>
    <col min="4" max="4" width="30.85546875" customWidth="1"/>
    <col min="5" max="5" width="10" customWidth="1"/>
    <col min="6" max="6" width="11.7109375" customWidth="1"/>
    <col min="7" max="7" width="36.140625" customWidth="1"/>
  </cols>
  <sheetData>
    <row r="5" spans="1:7" ht="15.75" thickBot="1" x14ac:dyDescent="0.3"/>
    <row r="6" spans="1:7" ht="109.5" customHeight="1" x14ac:dyDescent="0.25">
      <c r="A6" s="1" t="s">
        <v>0</v>
      </c>
      <c r="B6" s="10" t="s">
        <v>2</v>
      </c>
      <c r="C6" s="10" t="s">
        <v>7</v>
      </c>
      <c r="D6" s="10" t="s">
        <v>14</v>
      </c>
      <c r="E6" s="10" t="s">
        <v>8</v>
      </c>
      <c r="F6" s="10" t="s">
        <v>9</v>
      </c>
      <c r="G6" s="10" t="s">
        <v>10</v>
      </c>
    </row>
    <row r="7" spans="1:7" ht="16.5" thickBot="1" x14ac:dyDescent="0.3">
      <c r="A7" s="2" t="s">
        <v>1</v>
      </c>
      <c r="B7" s="11"/>
      <c r="C7" s="11"/>
      <c r="D7" s="11"/>
      <c r="E7" s="11"/>
      <c r="F7" s="11"/>
      <c r="G7" s="11"/>
    </row>
    <row r="8" spans="1:7" ht="48" customHeight="1" thickBot="1" x14ac:dyDescent="0.3">
      <c r="A8" s="3">
        <v>1</v>
      </c>
      <c r="B8" s="4" t="s">
        <v>22</v>
      </c>
      <c r="C8" s="4">
        <v>1963</v>
      </c>
      <c r="D8" s="4" t="s">
        <v>23</v>
      </c>
      <c r="E8" s="4"/>
      <c r="F8" s="4">
        <v>2</v>
      </c>
      <c r="G8" s="4"/>
    </row>
    <row r="9" spans="1:7" ht="48" customHeight="1" thickBot="1" x14ac:dyDescent="0.3">
      <c r="A9" s="3">
        <v>2</v>
      </c>
      <c r="B9" s="4" t="s">
        <v>12</v>
      </c>
      <c r="C9" s="4"/>
      <c r="D9" s="4"/>
      <c r="E9" s="4"/>
      <c r="F9" s="4">
        <v>3</v>
      </c>
      <c r="G9" s="4"/>
    </row>
    <row r="10" spans="1:7" ht="48" customHeight="1" thickBot="1" x14ac:dyDescent="0.3">
      <c r="A10" s="3">
        <v>3</v>
      </c>
      <c r="B10" s="4" t="s">
        <v>13</v>
      </c>
      <c r="C10" s="4"/>
      <c r="D10" s="4"/>
      <c r="E10" s="4"/>
      <c r="F10" s="4">
        <v>1</v>
      </c>
      <c r="G10" s="4"/>
    </row>
    <row r="11" spans="1:7" ht="48" customHeight="1" thickBot="1" x14ac:dyDescent="0.3">
      <c r="A11" s="3">
        <v>4</v>
      </c>
      <c r="B11" s="4" t="s">
        <v>17</v>
      </c>
      <c r="C11" s="4"/>
      <c r="D11" s="4"/>
      <c r="E11" s="4"/>
      <c r="F11" s="4">
        <v>5</v>
      </c>
      <c r="G11" s="4"/>
    </row>
    <row r="12" spans="1:7" ht="48" customHeight="1" thickBot="1" x14ac:dyDescent="0.3">
      <c r="A12" s="3">
        <v>5</v>
      </c>
      <c r="B12" s="4" t="s">
        <v>19</v>
      </c>
      <c r="C12" s="4"/>
      <c r="D12" s="4"/>
      <c r="E12" s="4"/>
      <c r="F12" s="4"/>
      <c r="G12" s="4"/>
    </row>
    <row r="13" spans="1:7" ht="48" customHeight="1" thickBot="1" x14ac:dyDescent="0.3">
      <c r="A13" s="3">
        <v>6</v>
      </c>
      <c r="B13" s="4" t="s">
        <v>20</v>
      </c>
      <c r="C13" s="4"/>
      <c r="D13" s="4"/>
      <c r="E13" s="4"/>
      <c r="F13" s="4"/>
      <c r="G13" s="4"/>
    </row>
    <row r="14" spans="1:7" ht="48" customHeight="1" thickBot="1" x14ac:dyDescent="0.3">
      <c r="A14" s="3">
        <v>7</v>
      </c>
      <c r="B14" s="4" t="s">
        <v>21</v>
      </c>
      <c r="C14" s="4"/>
      <c r="D14" s="4"/>
      <c r="E14" s="4"/>
      <c r="F14" s="4"/>
      <c r="G14" s="4"/>
    </row>
    <row r="15" spans="1:7" ht="48" customHeight="1" thickBot="1" x14ac:dyDescent="0.3">
      <c r="A15" s="3">
        <v>8</v>
      </c>
      <c r="B15" s="4"/>
      <c r="C15" s="4"/>
      <c r="D15" s="4"/>
      <c r="E15" s="4"/>
      <c r="F15" s="4"/>
      <c r="G15" s="4"/>
    </row>
    <row r="16" spans="1:7" ht="48" customHeight="1" thickBot="1" x14ac:dyDescent="0.3">
      <c r="A16" s="3">
        <v>9</v>
      </c>
      <c r="B16" s="4"/>
      <c r="C16" s="4"/>
      <c r="D16" s="4"/>
      <c r="E16" s="4"/>
      <c r="F16" s="4"/>
      <c r="G16" s="4"/>
    </row>
    <row r="17" spans="1:7" ht="48" customHeight="1" thickBot="1" x14ac:dyDescent="0.3">
      <c r="A17" s="3">
        <v>10</v>
      </c>
      <c r="B17" s="4"/>
      <c r="C17" s="4"/>
      <c r="D17" s="4"/>
      <c r="E17" s="4"/>
      <c r="F17" s="4"/>
      <c r="G17" s="4"/>
    </row>
    <row r="18" spans="1:7" ht="48" customHeight="1" thickBot="1" x14ac:dyDescent="0.3">
      <c r="A18" s="3">
        <v>11</v>
      </c>
      <c r="B18" s="4"/>
      <c r="C18" s="4"/>
      <c r="D18" s="4"/>
      <c r="E18" s="4"/>
      <c r="F18" s="4"/>
      <c r="G18" s="4"/>
    </row>
    <row r="19" spans="1:7" ht="48" customHeight="1" thickBot="1" x14ac:dyDescent="0.3">
      <c r="A19" s="3">
        <v>12</v>
      </c>
      <c r="B19" s="4"/>
      <c r="C19" s="4"/>
      <c r="D19" s="4"/>
      <c r="E19" s="4"/>
      <c r="F19" s="4"/>
      <c r="G19" s="4"/>
    </row>
    <row r="20" spans="1:7" ht="48" customHeight="1" thickBot="1" x14ac:dyDescent="0.3">
      <c r="A20" s="3">
        <v>13</v>
      </c>
      <c r="B20" s="4"/>
      <c r="C20" s="4"/>
      <c r="D20" s="4"/>
      <c r="E20" s="4"/>
      <c r="F20" s="4"/>
      <c r="G20" s="4"/>
    </row>
    <row r="21" spans="1:7" ht="48" customHeight="1" thickBot="1" x14ac:dyDescent="0.3">
      <c r="A21" s="3">
        <v>14</v>
      </c>
      <c r="B21" s="4"/>
      <c r="C21" s="4"/>
      <c r="D21" s="4"/>
      <c r="E21" s="4"/>
      <c r="F21" s="4"/>
      <c r="G21" s="4"/>
    </row>
    <row r="22" spans="1:7" ht="48" customHeight="1" thickBot="1" x14ac:dyDescent="0.3">
      <c r="A22" s="3">
        <v>15</v>
      </c>
      <c r="B22" s="4"/>
      <c r="C22" s="4"/>
      <c r="D22" s="4"/>
      <c r="E22" s="4"/>
      <c r="F22" s="4"/>
      <c r="G22" s="4"/>
    </row>
    <row r="23" spans="1:7" ht="48" customHeight="1" thickBot="1" x14ac:dyDescent="0.3">
      <c r="A23" s="3">
        <v>16</v>
      </c>
      <c r="B23" s="4"/>
      <c r="C23" s="4"/>
      <c r="D23" s="4"/>
      <c r="E23" s="4"/>
      <c r="F23" s="4"/>
      <c r="G23" s="4"/>
    </row>
    <row r="24" spans="1:7" ht="48" customHeight="1" thickBot="1" x14ac:dyDescent="0.3">
      <c r="A24" s="3">
        <v>17</v>
      </c>
      <c r="B24" s="4"/>
      <c r="C24" s="4"/>
      <c r="D24" s="4"/>
      <c r="E24" s="4"/>
      <c r="F24" s="4"/>
      <c r="G24" s="4"/>
    </row>
    <row r="25" spans="1:7" ht="48" customHeight="1" thickBot="1" x14ac:dyDescent="0.3">
      <c r="A25" s="3">
        <v>18</v>
      </c>
      <c r="B25" s="4"/>
      <c r="C25" s="4"/>
      <c r="D25" s="4"/>
      <c r="E25" s="4"/>
      <c r="F25" s="4"/>
      <c r="G25" s="4"/>
    </row>
    <row r="26" spans="1:7" ht="48" customHeight="1" thickBot="1" x14ac:dyDescent="0.3">
      <c r="A26" s="3">
        <v>19</v>
      </c>
      <c r="B26" s="4"/>
      <c r="C26" s="4"/>
      <c r="D26" s="4"/>
      <c r="E26" s="4"/>
      <c r="F26" s="4"/>
      <c r="G26" s="4"/>
    </row>
    <row r="27" spans="1:7" ht="48" customHeight="1" thickBot="1" x14ac:dyDescent="0.3">
      <c r="A27" s="3">
        <v>20</v>
      </c>
      <c r="B27" s="4"/>
      <c r="C27" s="4"/>
      <c r="D27" s="4"/>
      <c r="E27" s="4"/>
      <c r="F27" s="4"/>
      <c r="G27" s="4"/>
    </row>
    <row r="28" spans="1:7" ht="48" customHeight="1" thickBot="1" x14ac:dyDescent="0.3">
      <c r="A28" s="3">
        <v>21</v>
      </c>
      <c r="B28" s="4"/>
      <c r="C28" s="4"/>
      <c r="D28" s="4"/>
      <c r="E28" s="4"/>
      <c r="F28" s="4"/>
      <c r="G28" s="4"/>
    </row>
    <row r="29" spans="1:7" ht="48" customHeight="1" thickBot="1" x14ac:dyDescent="0.3">
      <c r="A29" s="3">
        <v>22</v>
      </c>
      <c r="B29" s="4"/>
      <c r="C29" s="4"/>
      <c r="D29" s="4"/>
      <c r="E29" s="4"/>
      <c r="F29" s="4"/>
      <c r="G29" s="4"/>
    </row>
    <row r="30" spans="1:7" ht="48" customHeight="1" thickBot="1" x14ac:dyDescent="0.3">
      <c r="A30" s="3">
        <v>23</v>
      </c>
      <c r="B30" s="4"/>
      <c r="C30" s="4"/>
      <c r="D30" s="4"/>
      <c r="E30" s="4"/>
      <c r="F30" s="4"/>
      <c r="G30" s="4"/>
    </row>
    <row r="31" spans="1:7" ht="48" customHeight="1" thickBot="1" x14ac:dyDescent="0.3">
      <c r="A31" s="3">
        <v>24</v>
      </c>
      <c r="B31" s="4"/>
      <c r="C31" s="4"/>
      <c r="D31" s="4"/>
      <c r="E31" s="4"/>
      <c r="F31" s="4"/>
      <c r="G31" s="4"/>
    </row>
    <row r="32" spans="1:7" ht="48" customHeight="1" thickBot="1" x14ac:dyDescent="0.3">
      <c r="A32" s="3">
        <v>25</v>
      </c>
      <c r="B32" s="4"/>
      <c r="C32" s="4"/>
      <c r="D32" s="4"/>
      <c r="E32" s="4"/>
      <c r="F32" s="4"/>
      <c r="G32" s="4"/>
    </row>
    <row r="33" spans="1:7" ht="48" customHeight="1" thickBot="1" x14ac:dyDescent="0.3">
      <c r="A33" s="3">
        <v>26</v>
      </c>
      <c r="B33" s="4"/>
      <c r="C33" s="4"/>
      <c r="D33" s="4"/>
      <c r="E33" s="4"/>
      <c r="F33" s="4"/>
      <c r="G33" s="4"/>
    </row>
    <row r="34" spans="1:7" ht="48" customHeight="1" thickBot="1" x14ac:dyDescent="0.3">
      <c r="A34" s="3">
        <v>27</v>
      </c>
      <c r="B34" s="4"/>
      <c r="C34" s="4"/>
      <c r="D34" s="4"/>
      <c r="E34" s="4"/>
      <c r="F34" s="4"/>
      <c r="G34" s="4"/>
    </row>
    <row r="35" spans="1:7" ht="48" customHeight="1" thickBot="1" x14ac:dyDescent="0.3">
      <c r="A35" s="3">
        <v>28</v>
      </c>
      <c r="B35" s="4"/>
      <c r="C35" s="4"/>
      <c r="D35" s="4"/>
      <c r="E35" s="4"/>
      <c r="F35" s="4"/>
      <c r="G35" s="4"/>
    </row>
    <row r="36" spans="1:7" ht="48" customHeight="1" thickBot="1" x14ac:dyDescent="0.3">
      <c r="A36" s="3">
        <v>29</v>
      </c>
      <c r="B36" s="4"/>
      <c r="C36" s="4"/>
      <c r="D36" s="4"/>
      <c r="E36" s="4"/>
      <c r="F36" s="4"/>
      <c r="G36" s="4"/>
    </row>
    <row r="37" spans="1:7" ht="48" customHeight="1" thickBot="1" x14ac:dyDescent="0.3">
      <c r="A37" s="3">
        <v>30</v>
      </c>
      <c r="B37" s="4"/>
      <c r="C37" s="4"/>
      <c r="D37" s="4"/>
      <c r="E37" s="4"/>
      <c r="F37" s="4"/>
      <c r="G37" s="4"/>
    </row>
    <row r="38" spans="1:7" ht="48" customHeight="1" thickBot="1" x14ac:dyDescent="0.3">
      <c r="A38" s="3">
        <v>31</v>
      </c>
      <c r="B38" s="4"/>
      <c r="C38" s="4"/>
      <c r="D38" s="4"/>
      <c r="E38" s="4"/>
      <c r="F38" s="4"/>
      <c r="G38" s="4"/>
    </row>
    <row r="39" spans="1:7" ht="48" customHeight="1" thickBot="1" x14ac:dyDescent="0.3">
      <c r="A39" s="3">
        <v>32</v>
      </c>
      <c r="B39" s="4"/>
      <c r="C39" s="4"/>
      <c r="D39" s="4"/>
      <c r="E39" s="4"/>
      <c r="F39" s="4"/>
      <c r="G39" s="4"/>
    </row>
    <row r="40" spans="1:7" ht="48" customHeight="1" thickBot="1" x14ac:dyDescent="0.3">
      <c r="A40" s="3">
        <v>33</v>
      </c>
      <c r="B40" s="4"/>
      <c r="C40" s="4"/>
      <c r="D40" s="4"/>
      <c r="E40" s="4"/>
      <c r="F40" s="4"/>
      <c r="G40" s="4"/>
    </row>
    <row r="41" spans="1:7" ht="48" customHeight="1" thickBot="1" x14ac:dyDescent="0.3">
      <c r="A41" s="3">
        <v>34</v>
      </c>
      <c r="B41" s="4"/>
      <c r="C41" s="4"/>
      <c r="D41" s="4"/>
      <c r="E41" s="4"/>
      <c r="F41" s="4"/>
      <c r="G41" s="4"/>
    </row>
    <row r="42" spans="1:7" ht="48" customHeight="1" thickBot="1" x14ac:dyDescent="0.3">
      <c r="A42" s="3">
        <v>35</v>
      </c>
      <c r="B42" s="4"/>
      <c r="C42" s="4"/>
      <c r="D42" s="4"/>
      <c r="E42" s="4"/>
      <c r="F42" s="4"/>
      <c r="G42" s="4"/>
    </row>
    <row r="43" spans="1:7" ht="48" customHeight="1" thickBot="1" x14ac:dyDescent="0.3">
      <c r="A43" s="3">
        <v>36</v>
      </c>
      <c r="B43" s="4"/>
      <c r="C43" s="4"/>
      <c r="D43" s="4"/>
      <c r="E43" s="4"/>
      <c r="F43" s="4"/>
      <c r="G43" s="4"/>
    </row>
    <row r="44" spans="1:7" ht="48" customHeight="1" thickBot="1" x14ac:dyDescent="0.3">
      <c r="A44" s="3">
        <v>37</v>
      </c>
      <c r="B44" s="4"/>
      <c r="C44" s="4"/>
      <c r="D44" s="4"/>
      <c r="E44" s="4"/>
      <c r="F44" s="4"/>
      <c r="G44" s="4"/>
    </row>
    <row r="45" spans="1:7" ht="48" customHeight="1" thickBot="1" x14ac:dyDescent="0.3">
      <c r="A45" s="3">
        <v>38</v>
      </c>
      <c r="B45" s="4"/>
      <c r="C45" s="4"/>
      <c r="D45" s="4"/>
      <c r="E45" s="4"/>
      <c r="F45" s="4"/>
      <c r="G45" s="4"/>
    </row>
    <row r="46" spans="1:7" ht="48" customHeight="1" thickBot="1" x14ac:dyDescent="0.3">
      <c r="A46" s="3">
        <v>39</v>
      </c>
      <c r="B46" s="4"/>
      <c r="C46" s="4"/>
      <c r="D46" s="4"/>
      <c r="E46" s="4"/>
      <c r="F46" s="4"/>
      <c r="G46" s="4"/>
    </row>
    <row r="47" spans="1:7" ht="48" customHeight="1" thickBot="1" x14ac:dyDescent="0.3">
      <c r="A47" s="3">
        <v>40</v>
      </c>
      <c r="B47" s="4"/>
      <c r="C47" s="4"/>
      <c r="D47" s="4"/>
      <c r="E47" s="4"/>
      <c r="F47" s="4"/>
      <c r="G47" s="4"/>
    </row>
    <row r="48" spans="1:7" ht="48" customHeight="1" thickBot="1" x14ac:dyDescent="0.3">
      <c r="A48" s="3">
        <v>41</v>
      </c>
      <c r="B48" s="4"/>
      <c r="C48" s="4"/>
      <c r="D48" s="4"/>
      <c r="E48" s="4"/>
      <c r="F48" s="4"/>
      <c r="G48" s="4"/>
    </row>
    <row r="49" spans="1:7" ht="48" customHeight="1" thickBot="1" x14ac:dyDescent="0.3">
      <c r="A49" s="3">
        <v>42</v>
      </c>
      <c r="B49" s="4"/>
      <c r="C49" s="4"/>
      <c r="D49" s="4"/>
      <c r="E49" s="4"/>
      <c r="F49" s="4"/>
      <c r="G49" s="4"/>
    </row>
    <row r="50" spans="1:7" ht="48" customHeight="1" thickBot="1" x14ac:dyDescent="0.3">
      <c r="A50" s="3">
        <v>43</v>
      </c>
      <c r="B50" s="4"/>
      <c r="C50" s="4"/>
      <c r="D50" s="4"/>
      <c r="E50" s="4"/>
      <c r="F50" s="4"/>
      <c r="G50" s="4"/>
    </row>
    <row r="51" spans="1:7" ht="48" customHeight="1" thickBot="1" x14ac:dyDescent="0.3">
      <c r="A51" s="3">
        <v>44</v>
      </c>
      <c r="B51" s="4"/>
      <c r="C51" s="4"/>
      <c r="D51" s="4"/>
      <c r="E51" s="4"/>
      <c r="F51" s="4"/>
      <c r="G51" s="4"/>
    </row>
    <row r="52" spans="1:7" ht="48" customHeight="1" thickBot="1" x14ac:dyDescent="0.3">
      <c r="A52" s="3">
        <v>45</v>
      </c>
      <c r="B52" s="4"/>
      <c r="C52" s="4"/>
      <c r="D52" s="4"/>
      <c r="E52" s="4"/>
      <c r="F52" s="4"/>
      <c r="G52" s="4"/>
    </row>
    <row r="53" spans="1:7" ht="48" customHeight="1" thickBot="1" x14ac:dyDescent="0.3">
      <c r="A53" s="3">
        <v>46</v>
      </c>
      <c r="B53" s="4"/>
      <c r="C53" s="4"/>
      <c r="D53" s="4"/>
      <c r="E53" s="4"/>
      <c r="F53" s="4"/>
      <c r="G53" s="4"/>
    </row>
    <row r="54" spans="1:7" ht="48" customHeight="1" thickBot="1" x14ac:dyDescent="0.3">
      <c r="A54" s="3">
        <v>47</v>
      </c>
      <c r="B54" s="4"/>
      <c r="C54" s="4"/>
      <c r="D54" s="4"/>
      <c r="E54" s="4"/>
      <c r="F54" s="4"/>
      <c r="G54" s="4"/>
    </row>
    <row r="55" spans="1:7" ht="48" customHeight="1" thickBot="1" x14ac:dyDescent="0.3">
      <c r="A55" s="3">
        <v>48</v>
      </c>
      <c r="B55" s="4"/>
      <c r="C55" s="4"/>
      <c r="D55" s="4"/>
      <c r="E55" s="4"/>
      <c r="F55" s="4"/>
      <c r="G55" s="4"/>
    </row>
    <row r="56" spans="1:7" ht="48" customHeight="1" thickBot="1" x14ac:dyDescent="0.3">
      <c r="A56" s="3">
        <v>49</v>
      </c>
      <c r="B56" s="4"/>
      <c r="C56" s="4"/>
      <c r="D56" s="4"/>
      <c r="E56" s="4"/>
      <c r="F56" s="4"/>
      <c r="G56" s="4"/>
    </row>
    <row r="57" spans="1:7" ht="48" customHeight="1" thickBot="1" x14ac:dyDescent="0.3">
      <c r="A57" s="3">
        <v>50</v>
      </c>
      <c r="B57" s="4"/>
      <c r="C57" s="4"/>
      <c r="D57" s="4"/>
      <c r="E57" s="4"/>
      <c r="F57" s="4"/>
      <c r="G57" s="4"/>
    </row>
    <row r="58" spans="1:7" ht="48" customHeight="1" thickBot="1" x14ac:dyDescent="0.3">
      <c r="A58" s="3">
        <v>51</v>
      </c>
      <c r="B58" s="4"/>
      <c r="C58" s="4"/>
      <c r="D58" s="4"/>
      <c r="E58" s="4"/>
      <c r="F58" s="4"/>
      <c r="G58" s="4"/>
    </row>
    <row r="59" spans="1:7" ht="48" customHeight="1" thickBot="1" x14ac:dyDescent="0.3">
      <c r="A59" s="3">
        <v>52</v>
      </c>
      <c r="B59" s="4"/>
      <c r="C59" s="4"/>
      <c r="D59" s="4"/>
      <c r="E59" s="4"/>
      <c r="F59" s="4"/>
      <c r="G59" s="4"/>
    </row>
    <row r="60" spans="1:7" ht="48" customHeight="1" thickBot="1" x14ac:dyDescent="0.3">
      <c r="A60" s="3">
        <v>53</v>
      </c>
      <c r="B60" s="4"/>
      <c r="C60" s="4"/>
      <c r="D60" s="4"/>
      <c r="E60" s="4"/>
      <c r="F60" s="4"/>
      <c r="G60" s="4"/>
    </row>
    <row r="61" spans="1:7" ht="48" customHeight="1" thickBot="1" x14ac:dyDescent="0.3">
      <c r="A61" s="3">
        <v>54</v>
      </c>
      <c r="B61" s="4"/>
      <c r="C61" s="4"/>
      <c r="D61" s="4"/>
      <c r="E61" s="4"/>
      <c r="F61" s="4"/>
      <c r="G61" s="4"/>
    </row>
    <row r="62" spans="1:7" ht="48" customHeight="1" thickBot="1" x14ac:dyDescent="0.3">
      <c r="A62" s="3">
        <v>55</v>
      </c>
      <c r="B62" s="4"/>
      <c r="C62" s="4"/>
      <c r="D62" s="4"/>
      <c r="E62" s="4"/>
      <c r="F62" s="4"/>
      <c r="G62" s="4"/>
    </row>
    <row r="63" spans="1:7" ht="48" customHeight="1" thickBot="1" x14ac:dyDescent="0.3">
      <c r="A63" s="3">
        <v>56</v>
      </c>
      <c r="B63" s="4"/>
      <c r="C63" s="4"/>
      <c r="D63" s="4"/>
      <c r="E63" s="4"/>
      <c r="F63" s="4"/>
      <c r="G63" s="4"/>
    </row>
    <row r="64" spans="1:7" ht="48" customHeight="1" thickBot="1" x14ac:dyDescent="0.3">
      <c r="A64" s="3">
        <v>57</v>
      </c>
      <c r="B64" s="4"/>
      <c r="C64" s="4"/>
      <c r="D64" s="4"/>
      <c r="E64" s="4"/>
      <c r="F64" s="4"/>
      <c r="G64" s="4"/>
    </row>
    <row r="65" spans="1:7" ht="48" customHeight="1" thickBot="1" x14ac:dyDescent="0.3">
      <c r="A65" s="3">
        <v>58</v>
      </c>
      <c r="B65" s="4"/>
      <c r="C65" s="4"/>
      <c r="D65" s="4"/>
      <c r="E65" s="4"/>
      <c r="F65" s="4"/>
      <c r="G65" s="4"/>
    </row>
    <row r="66" spans="1:7" ht="48" customHeight="1" thickBot="1" x14ac:dyDescent="0.3">
      <c r="A66" s="3">
        <v>59</v>
      </c>
      <c r="B66" s="4"/>
      <c r="C66" s="4"/>
      <c r="D66" s="4"/>
      <c r="E66" s="4"/>
      <c r="F66" s="4"/>
      <c r="G66" s="4"/>
    </row>
    <row r="67" spans="1:7" ht="48" customHeight="1" thickBot="1" x14ac:dyDescent="0.3">
      <c r="A67" s="3">
        <v>60</v>
      </c>
      <c r="B67" s="4"/>
      <c r="C67" s="4"/>
      <c r="D67" s="4"/>
      <c r="E67" s="4"/>
      <c r="F67" s="4"/>
      <c r="G67" s="4"/>
    </row>
    <row r="68" spans="1:7" ht="48" customHeight="1" thickBot="1" x14ac:dyDescent="0.3">
      <c r="A68" s="3">
        <v>61</v>
      </c>
      <c r="B68" s="4"/>
      <c r="C68" s="4"/>
      <c r="D68" s="4"/>
      <c r="E68" s="4"/>
      <c r="F68" s="4"/>
      <c r="G68" s="4"/>
    </row>
    <row r="69" spans="1:7" ht="48" customHeight="1" thickBot="1" x14ac:dyDescent="0.3">
      <c r="A69" s="3">
        <v>62</v>
      </c>
      <c r="B69" s="4"/>
      <c r="C69" s="4"/>
      <c r="D69" s="4"/>
      <c r="E69" s="4"/>
      <c r="F69" s="4"/>
      <c r="G69" s="4"/>
    </row>
    <row r="70" spans="1:7" ht="48" customHeight="1" thickBot="1" x14ac:dyDescent="0.3">
      <c r="A70" s="3">
        <v>63</v>
      </c>
      <c r="B70" s="4"/>
      <c r="C70" s="4"/>
      <c r="D70" s="4"/>
      <c r="E70" s="4"/>
      <c r="F70" s="4"/>
      <c r="G70" s="4"/>
    </row>
    <row r="71" spans="1:7" ht="48" customHeight="1" thickBot="1" x14ac:dyDescent="0.3">
      <c r="A71" s="3">
        <v>64</v>
      </c>
      <c r="B71" s="4"/>
      <c r="C71" s="4"/>
      <c r="D71" s="4"/>
      <c r="E71" s="4"/>
      <c r="F71" s="4"/>
      <c r="G71" s="4"/>
    </row>
    <row r="72" spans="1:7" ht="48" customHeight="1" thickBot="1" x14ac:dyDescent="0.3">
      <c r="A72" s="3">
        <v>65</v>
      </c>
      <c r="B72" s="4"/>
      <c r="C72" s="4"/>
      <c r="D72" s="4"/>
      <c r="E72" s="4"/>
      <c r="F72" s="4"/>
      <c r="G72" s="4"/>
    </row>
    <row r="73" spans="1:7" ht="48" customHeight="1" thickBot="1" x14ac:dyDescent="0.3">
      <c r="A73" s="3">
        <v>66</v>
      </c>
      <c r="B73" s="4"/>
      <c r="C73" s="4"/>
      <c r="D73" s="4"/>
      <c r="E73" s="4"/>
      <c r="F73" s="4"/>
      <c r="G73" s="4"/>
    </row>
    <row r="74" spans="1:7" ht="48" customHeight="1" thickBot="1" x14ac:dyDescent="0.3">
      <c r="A74" s="3">
        <v>67</v>
      </c>
      <c r="B74" s="4"/>
      <c r="C74" s="4"/>
      <c r="D74" s="4"/>
      <c r="E74" s="4"/>
      <c r="F74" s="4"/>
      <c r="G74" s="4"/>
    </row>
    <row r="75" spans="1:7" ht="48" customHeight="1" thickBot="1" x14ac:dyDescent="0.3">
      <c r="A75" s="3">
        <v>68</v>
      </c>
      <c r="B75" s="4"/>
      <c r="C75" s="4"/>
      <c r="D75" s="4"/>
      <c r="E75" s="4"/>
      <c r="F75" s="4"/>
      <c r="G75" s="4"/>
    </row>
    <row r="76" spans="1:7" ht="48" customHeight="1" thickBot="1" x14ac:dyDescent="0.3">
      <c r="A76" s="3">
        <v>69</v>
      </c>
      <c r="B76" s="4"/>
      <c r="C76" s="4"/>
      <c r="D76" s="4"/>
      <c r="E76" s="4"/>
      <c r="F76" s="4"/>
      <c r="G76" s="4"/>
    </row>
    <row r="77" spans="1:7" ht="48" customHeight="1" thickBot="1" x14ac:dyDescent="0.3">
      <c r="A77" s="3">
        <v>70</v>
      </c>
      <c r="B77" s="4"/>
      <c r="C77" s="4"/>
      <c r="D77" s="4"/>
      <c r="E77" s="4"/>
      <c r="F77" s="4"/>
      <c r="G77" s="4"/>
    </row>
    <row r="78" spans="1:7" ht="48" customHeight="1" thickBot="1" x14ac:dyDescent="0.3">
      <c r="A78" s="3">
        <v>71</v>
      </c>
      <c r="B78" s="4"/>
      <c r="C78" s="4"/>
      <c r="D78" s="4"/>
      <c r="E78" s="4"/>
      <c r="F78" s="4"/>
      <c r="G78" s="4"/>
    </row>
    <row r="79" spans="1:7" ht="48" customHeight="1" thickBot="1" x14ac:dyDescent="0.3">
      <c r="A79" s="3">
        <v>72</v>
      </c>
      <c r="B79" s="4"/>
      <c r="C79" s="4"/>
      <c r="D79" s="4"/>
      <c r="E79" s="4"/>
      <c r="F79" s="4"/>
      <c r="G79" s="4"/>
    </row>
    <row r="80" spans="1:7" ht="48" customHeight="1" thickBot="1" x14ac:dyDescent="0.3">
      <c r="A80" s="3">
        <v>73</v>
      </c>
      <c r="B80" s="4"/>
      <c r="C80" s="4"/>
      <c r="D80" s="4"/>
      <c r="E80" s="4"/>
      <c r="F80" s="4"/>
      <c r="G80" s="4"/>
    </row>
    <row r="81" spans="1:7" ht="48" customHeight="1" thickBot="1" x14ac:dyDescent="0.3">
      <c r="A81" s="3">
        <v>74</v>
      </c>
      <c r="B81" s="4"/>
      <c r="C81" s="4"/>
      <c r="D81" s="4"/>
      <c r="E81" s="4"/>
      <c r="F81" s="4"/>
      <c r="G81" s="4"/>
    </row>
    <row r="82" spans="1:7" ht="48" customHeight="1" thickBot="1" x14ac:dyDescent="0.3">
      <c r="A82" s="3">
        <v>75</v>
      </c>
      <c r="B82" s="4"/>
      <c r="C82" s="4"/>
      <c r="D82" s="4"/>
      <c r="E82" s="4"/>
      <c r="F82" s="4"/>
      <c r="G82" s="4"/>
    </row>
    <row r="83" spans="1:7" ht="48" customHeight="1" thickBot="1" x14ac:dyDescent="0.3">
      <c r="A83" s="3">
        <v>76</v>
      </c>
      <c r="B83" s="4"/>
      <c r="C83" s="4"/>
      <c r="D83" s="4"/>
      <c r="E83" s="4"/>
      <c r="F83" s="4"/>
      <c r="G83" s="4"/>
    </row>
    <row r="84" spans="1:7" ht="48" customHeight="1" thickBot="1" x14ac:dyDescent="0.3">
      <c r="A84" s="3">
        <v>77</v>
      </c>
      <c r="B84" s="4"/>
      <c r="C84" s="4"/>
      <c r="D84" s="4"/>
      <c r="E84" s="4"/>
      <c r="F84" s="4"/>
      <c r="G84" s="4"/>
    </row>
    <row r="85" spans="1:7" ht="48" customHeight="1" thickBot="1" x14ac:dyDescent="0.3">
      <c r="A85" s="3">
        <v>78</v>
      </c>
      <c r="B85" s="4"/>
      <c r="C85" s="4"/>
      <c r="D85" s="4"/>
      <c r="E85" s="4"/>
      <c r="F85" s="4"/>
      <c r="G85" s="4"/>
    </row>
    <row r="86" spans="1:7" ht="48" customHeight="1" thickBot="1" x14ac:dyDescent="0.3">
      <c r="A86" s="3">
        <v>79</v>
      </c>
      <c r="B86" s="4"/>
      <c r="C86" s="4"/>
      <c r="D86" s="4"/>
      <c r="E86" s="4"/>
      <c r="F86" s="4"/>
      <c r="G86" s="4"/>
    </row>
    <row r="87" spans="1:7" ht="48" customHeight="1" thickBot="1" x14ac:dyDescent="0.3">
      <c r="A87" s="3">
        <v>80</v>
      </c>
      <c r="B87" s="4"/>
      <c r="C87" s="4"/>
      <c r="D87" s="4"/>
      <c r="E87" s="4"/>
      <c r="F87" s="4"/>
      <c r="G87" s="4"/>
    </row>
    <row r="88" spans="1:7" ht="48" customHeight="1" thickBot="1" x14ac:dyDescent="0.3">
      <c r="A88" s="3">
        <v>81</v>
      </c>
      <c r="B88" s="4"/>
      <c r="C88" s="4"/>
      <c r="D88" s="4"/>
      <c r="E88" s="4"/>
      <c r="F88" s="4"/>
      <c r="G88" s="4"/>
    </row>
    <row r="89" spans="1:7" ht="48" customHeight="1" thickBot="1" x14ac:dyDescent="0.3">
      <c r="A89" s="3">
        <v>82</v>
      </c>
      <c r="B89" s="4"/>
      <c r="C89" s="4"/>
      <c r="D89" s="4"/>
      <c r="E89" s="4"/>
      <c r="F89" s="4"/>
      <c r="G89" s="4"/>
    </row>
    <row r="90" spans="1:7" ht="48" customHeight="1" thickBot="1" x14ac:dyDescent="0.3">
      <c r="A90" s="3">
        <v>83</v>
      </c>
      <c r="B90" s="4"/>
      <c r="C90" s="4"/>
      <c r="D90" s="4"/>
      <c r="E90" s="4"/>
      <c r="F90" s="4"/>
      <c r="G90" s="4"/>
    </row>
    <row r="91" spans="1:7" ht="48" customHeight="1" thickBot="1" x14ac:dyDescent="0.3">
      <c r="A91" s="3">
        <v>84</v>
      </c>
      <c r="B91" s="4"/>
      <c r="C91" s="4"/>
      <c r="D91" s="4"/>
      <c r="E91" s="4"/>
      <c r="F91" s="4"/>
      <c r="G91" s="4"/>
    </row>
    <row r="92" spans="1:7" ht="48" customHeight="1" thickBot="1" x14ac:dyDescent="0.3">
      <c r="A92" s="3">
        <v>85</v>
      </c>
      <c r="B92" s="4"/>
      <c r="C92" s="4"/>
      <c r="D92" s="4"/>
      <c r="E92" s="4"/>
      <c r="F92" s="4"/>
      <c r="G92" s="4"/>
    </row>
    <row r="93" spans="1:7" ht="48" customHeight="1" thickBot="1" x14ac:dyDescent="0.3">
      <c r="A93" s="3">
        <v>86</v>
      </c>
      <c r="B93" s="4"/>
      <c r="C93" s="4"/>
      <c r="D93" s="4"/>
      <c r="E93" s="4"/>
      <c r="F93" s="4"/>
      <c r="G93" s="4"/>
    </row>
    <row r="94" spans="1:7" ht="48" customHeight="1" thickBot="1" x14ac:dyDescent="0.3">
      <c r="A94" s="3">
        <v>87</v>
      </c>
      <c r="B94" s="4"/>
      <c r="C94" s="4"/>
      <c r="D94" s="4"/>
      <c r="E94" s="4"/>
      <c r="F94" s="4"/>
      <c r="G94" s="4"/>
    </row>
    <row r="95" spans="1:7" ht="48" customHeight="1" thickBot="1" x14ac:dyDescent="0.3">
      <c r="A95" s="3">
        <v>88</v>
      </c>
      <c r="B95" s="4"/>
      <c r="C95" s="4"/>
      <c r="D95" s="4"/>
      <c r="E95" s="4"/>
      <c r="F95" s="4"/>
      <c r="G95" s="4"/>
    </row>
    <row r="96" spans="1:7" ht="48" customHeight="1" thickBot="1" x14ac:dyDescent="0.3">
      <c r="A96" s="3">
        <v>89</v>
      </c>
      <c r="B96" s="4"/>
      <c r="C96" s="4"/>
      <c r="D96" s="4"/>
      <c r="E96" s="4"/>
      <c r="F96" s="4"/>
      <c r="G96" s="4"/>
    </row>
    <row r="97" spans="1:7" ht="48" customHeight="1" thickBot="1" x14ac:dyDescent="0.3">
      <c r="A97" s="3">
        <v>90</v>
      </c>
      <c r="B97" s="4"/>
      <c r="C97" s="4"/>
      <c r="D97" s="4"/>
      <c r="E97" s="4"/>
      <c r="F97" s="4"/>
      <c r="G97" s="4"/>
    </row>
    <row r="98" spans="1:7" ht="48" customHeight="1" thickBot="1" x14ac:dyDescent="0.3">
      <c r="A98" s="3">
        <v>91</v>
      </c>
      <c r="B98" s="4"/>
      <c r="C98" s="4"/>
      <c r="D98" s="4"/>
      <c r="E98" s="4"/>
      <c r="F98" s="4"/>
      <c r="G98" s="4"/>
    </row>
    <row r="99" spans="1:7" ht="48" customHeight="1" thickBot="1" x14ac:dyDescent="0.3">
      <c r="A99" s="3">
        <v>92</v>
      </c>
      <c r="B99" s="4"/>
      <c r="C99" s="4"/>
      <c r="D99" s="4"/>
      <c r="E99" s="4"/>
      <c r="F99" s="4"/>
      <c r="G99" s="4"/>
    </row>
    <row r="100" spans="1:7" ht="48" customHeight="1" thickBot="1" x14ac:dyDescent="0.3">
      <c r="A100" s="3">
        <v>93</v>
      </c>
      <c r="B100" s="4"/>
      <c r="C100" s="4"/>
      <c r="D100" s="4"/>
      <c r="E100" s="4"/>
      <c r="F100" s="4"/>
      <c r="G100" s="4"/>
    </row>
    <row r="101" spans="1:7" ht="48" customHeight="1" thickBot="1" x14ac:dyDescent="0.3">
      <c r="A101" s="3">
        <v>94</v>
      </c>
      <c r="B101" s="4"/>
      <c r="C101" s="4"/>
      <c r="D101" s="4"/>
      <c r="E101" s="4"/>
      <c r="F101" s="4"/>
      <c r="G101" s="4"/>
    </row>
    <row r="102" spans="1:7" ht="48" customHeight="1" thickBot="1" x14ac:dyDescent="0.3">
      <c r="A102" s="3">
        <v>95</v>
      </c>
      <c r="B102" s="4"/>
      <c r="C102" s="4"/>
      <c r="D102" s="4"/>
      <c r="E102" s="4"/>
      <c r="F102" s="4"/>
      <c r="G102" s="4"/>
    </row>
    <row r="103" spans="1:7" ht="48" customHeight="1" thickBot="1" x14ac:dyDescent="0.3">
      <c r="A103" s="3">
        <v>96</v>
      </c>
      <c r="B103" s="4"/>
      <c r="C103" s="4"/>
      <c r="D103" s="4"/>
      <c r="E103" s="4"/>
      <c r="F103" s="4"/>
      <c r="G103" s="4"/>
    </row>
    <row r="104" spans="1:7" ht="48" customHeight="1" thickBot="1" x14ac:dyDescent="0.3">
      <c r="A104" s="3">
        <v>97</v>
      </c>
      <c r="B104" s="4"/>
      <c r="C104" s="4"/>
      <c r="D104" s="4"/>
      <c r="E104" s="4"/>
      <c r="F104" s="4"/>
      <c r="G104" s="4"/>
    </row>
    <row r="105" spans="1:7" ht="48" customHeight="1" thickBot="1" x14ac:dyDescent="0.3">
      <c r="A105" s="3">
        <v>98</v>
      </c>
      <c r="B105" s="4"/>
      <c r="C105" s="4"/>
      <c r="D105" s="4"/>
      <c r="E105" s="4"/>
      <c r="F105" s="4"/>
      <c r="G105" s="4"/>
    </row>
  </sheetData>
  <mergeCells count="6">
    <mergeCell ref="D6:D7"/>
    <mergeCell ref="E6:E7"/>
    <mergeCell ref="F6:F7"/>
    <mergeCell ref="G6:G7"/>
    <mergeCell ref="B6:B7"/>
    <mergeCell ref="C6:C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3"/>
  <sheetViews>
    <sheetView tabSelected="1" zoomScale="130" zoomScaleNormal="130" workbookViewId="0">
      <selection activeCell="K8" sqref="K8"/>
    </sheetView>
  </sheetViews>
  <sheetFormatPr defaultRowHeight="15" x14ac:dyDescent="0.25"/>
  <cols>
    <col min="1" max="1" width="6.140625" customWidth="1"/>
    <col min="2" max="2" width="24.140625" customWidth="1"/>
    <col min="3" max="3" width="7" customWidth="1"/>
    <col min="4" max="4" width="23.140625" customWidth="1"/>
    <col min="5" max="5" width="12" customWidth="1"/>
    <col min="6" max="6" width="7.7109375" customWidth="1"/>
    <col min="7" max="7" width="13.140625" customWidth="1"/>
    <col min="8" max="8" width="7.7109375" customWidth="1"/>
  </cols>
  <sheetData>
    <row r="2" spans="1:12" ht="20.25" x14ac:dyDescent="0.3">
      <c r="B2" s="12" t="s">
        <v>24</v>
      </c>
      <c r="C2" s="12"/>
      <c r="D2" s="12"/>
      <c r="E2" s="12"/>
      <c r="F2" s="12"/>
      <c r="G2" s="12"/>
      <c r="H2" s="12"/>
      <c r="I2" s="12"/>
      <c r="J2" s="12"/>
    </row>
    <row r="3" spans="1:12" ht="20.25" x14ac:dyDescent="0.3">
      <c r="B3" s="12" t="s">
        <v>81</v>
      </c>
      <c r="C3" s="12"/>
      <c r="D3" s="12"/>
      <c r="E3" s="12"/>
      <c r="F3" s="12"/>
      <c r="G3" s="12"/>
      <c r="H3" s="12"/>
      <c r="I3" s="12"/>
      <c r="J3" s="12"/>
    </row>
    <row r="4" spans="1:12" x14ac:dyDescent="0.25">
      <c r="B4" s="13" t="s">
        <v>80</v>
      </c>
      <c r="C4" s="13"/>
      <c r="D4" s="13"/>
      <c r="E4" s="13"/>
      <c r="F4" s="13"/>
      <c r="G4" s="13"/>
      <c r="H4" s="13"/>
      <c r="I4" s="13"/>
      <c r="J4" s="13"/>
    </row>
    <row r="5" spans="1:12" ht="15.75" thickBot="1" x14ac:dyDescent="0.3">
      <c r="B5" s="6"/>
      <c r="C5" s="6"/>
      <c r="D5" s="6"/>
      <c r="E5" s="6"/>
      <c r="F5" s="6"/>
      <c r="G5" s="6"/>
      <c r="H5" s="6"/>
      <c r="I5" s="6"/>
      <c r="J5" s="6"/>
    </row>
    <row r="6" spans="1:12" ht="15.75" thickBot="1" x14ac:dyDescent="0.3">
      <c r="A6" s="20"/>
      <c r="B6" s="20"/>
      <c r="C6" s="20"/>
      <c r="D6" s="20"/>
      <c r="E6" s="21" t="s">
        <v>4</v>
      </c>
      <c r="F6" s="22"/>
      <c r="G6" s="21" t="s">
        <v>5</v>
      </c>
      <c r="H6" s="22"/>
      <c r="I6" s="20"/>
      <c r="J6" s="20"/>
      <c r="K6" s="20"/>
      <c r="L6" s="20"/>
    </row>
    <row r="7" spans="1:12" s="5" customFormat="1" ht="51.75" thickBot="1" x14ac:dyDescent="0.3">
      <c r="A7" s="23" t="s">
        <v>9</v>
      </c>
      <c r="B7" s="24" t="s">
        <v>2</v>
      </c>
      <c r="C7" s="24" t="s">
        <v>3</v>
      </c>
      <c r="D7" s="25" t="s">
        <v>15</v>
      </c>
      <c r="E7" s="23" t="s">
        <v>18</v>
      </c>
      <c r="F7" s="26" t="s">
        <v>16</v>
      </c>
      <c r="G7" s="23" t="s">
        <v>18</v>
      </c>
      <c r="H7" s="26" t="s">
        <v>16</v>
      </c>
      <c r="I7" s="27" t="s">
        <v>25</v>
      </c>
      <c r="J7" s="24" t="s">
        <v>126</v>
      </c>
      <c r="K7" s="37" t="s">
        <v>6</v>
      </c>
      <c r="L7" s="28"/>
    </row>
    <row r="8" spans="1:12" ht="31.5" customHeight="1" x14ac:dyDescent="0.25">
      <c r="A8" s="29">
        <v>23</v>
      </c>
      <c r="B8" s="14" t="s">
        <v>64</v>
      </c>
      <c r="C8" s="15">
        <v>1970</v>
      </c>
      <c r="D8" s="16" t="s">
        <v>50</v>
      </c>
      <c r="E8" s="17">
        <v>2.2559999999999998</v>
      </c>
      <c r="F8" s="34">
        <v>3</v>
      </c>
      <c r="G8" s="17">
        <v>2.7240000000000002</v>
      </c>
      <c r="H8" s="34">
        <v>4</v>
      </c>
      <c r="I8" s="19">
        <f>E8+G8</f>
        <v>4.9800000000000004</v>
      </c>
      <c r="J8" s="15">
        <f>F8+H8</f>
        <v>7</v>
      </c>
      <c r="K8" s="38">
        <v>1</v>
      </c>
      <c r="L8" s="20"/>
    </row>
    <row r="9" spans="1:12" ht="31.5" customHeight="1" x14ac:dyDescent="0.25">
      <c r="A9" s="29">
        <v>25</v>
      </c>
      <c r="B9" s="14" t="s">
        <v>93</v>
      </c>
      <c r="C9" s="15">
        <v>1981</v>
      </c>
      <c r="D9" s="16" t="s">
        <v>50</v>
      </c>
      <c r="E9" s="17">
        <v>2.04</v>
      </c>
      <c r="F9" s="34">
        <v>9</v>
      </c>
      <c r="G9" s="17">
        <v>4.1479999999999997</v>
      </c>
      <c r="H9" s="34">
        <v>1</v>
      </c>
      <c r="I9" s="19">
        <f>E9+G9</f>
        <v>6.1879999999999997</v>
      </c>
      <c r="J9" s="15">
        <f>F9+H9</f>
        <v>10</v>
      </c>
      <c r="K9" s="38">
        <v>2</v>
      </c>
      <c r="L9" s="20"/>
    </row>
    <row r="10" spans="1:12" ht="31.5" customHeight="1" x14ac:dyDescent="0.25">
      <c r="A10" s="29">
        <v>75</v>
      </c>
      <c r="B10" s="14" t="s">
        <v>54</v>
      </c>
      <c r="C10" s="15">
        <v>1966</v>
      </c>
      <c r="D10" s="16" t="s">
        <v>26</v>
      </c>
      <c r="E10" s="17">
        <v>2.0960000000000001</v>
      </c>
      <c r="F10" s="18">
        <v>5</v>
      </c>
      <c r="G10" s="17">
        <v>2.2320000000000002</v>
      </c>
      <c r="H10" s="18">
        <v>5</v>
      </c>
      <c r="I10" s="19">
        <f>E10+G10</f>
        <v>4.3280000000000003</v>
      </c>
      <c r="J10" s="15">
        <f>F10+H10</f>
        <v>10</v>
      </c>
      <c r="K10" s="38">
        <v>3</v>
      </c>
      <c r="L10" s="20"/>
    </row>
    <row r="11" spans="1:12" ht="31.5" customHeight="1" x14ac:dyDescent="0.25">
      <c r="A11" s="29">
        <v>6</v>
      </c>
      <c r="B11" s="30" t="s">
        <v>59</v>
      </c>
      <c r="C11" s="31">
        <v>1979</v>
      </c>
      <c r="D11" s="32" t="s">
        <v>36</v>
      </c>
      <c r="E11" s="33">
        <v>1.966</v>
      </c>
      <c r="F11" s="34">
        <v>11</v>
      </c>
      <c r="G11" s="33">
        <v>2.8759999999999999</v>
      </c>
      <c r="H11" s="34">
        <v>3</v>
      </c>
      <c r="I11" s="19">
        <f>E11+G11</f>
        <v>4.8419999999999996</v>
      </c>
      <c r="J11" s="15">
        <f>F11+H11</f>
        <v>14</v>
      </c>
      <c r="K11" s="38">
        <v>4</v>
      </c>
      <c r="L11" s="20"/>
    </row>
    <row r="12" spans="1:12" ht="31.5" customHeight="1" x14ac:dyDescent="0.25">
      <c r="A12" s="29">
        <v>4</v>
      </c>
      <c r="B12" s="30" t="s">
        <v>35</v>
      </c>
      <c r="C12" s="31">
        <v>1968</v>
      </c>
      <c r="D12" s="32" t="s">
        <v>36</v>
      </c>
      <c r="E12" s="33">
        <v>2.052</v>
      </c>
      <c r="F12" s="18">
        <v>8</v>
      </c>
      <c r="G12" s="33">
        <v>1.83</v>
      </c>
      <c r="H12" s="18">
        <v>13</v>
      </c>
      <c r="I12" s="19">
        <f>E12+G12</f>
        <v>3.8820000000000001</v>
      </c>
      <c r="J12" s="15">
        <f>F12+H12</f>
        <v>21</v>
      </c>
      <c r="K12" s="38">
        <v>5</v>
      </c>
      <c r="L12" s="20"/>
    </row>
    <row r="13" spans="1:12" ht="31.5" customHeight="1" x14ac:dyDescent="0.25">
      <c r="A13" s="29">
        <v>16</v>
      </c>
      <c r="B13" s="30" t="s">
        <v>90</v>
      </c>
      <c r="C13" s="31">
        <v>1970</v>
      </c>
      <c r="D13" s="32" t="s">
        <v>88</v>
      </c>
      <c r="E13" s="33">
        <v>2.0859999999999999</v>
      </c>
      <c r="F13" s="34">
        <v>6</v>
      </c>
      <c r="G13" s="33">
        <v>1.6220000000000001</v>
      </c>
      <c r="H13" s="34">
        <v>16</v>
      </c>
      <c r="I13" s="19">
        <f>E13+G13</f>
        <v>3.7080000000000002</v>
      </c>
      <c r="J13" s="15">
        <f>F13+H13</f>
        <v>22</v>
      </c>
      <c r="K13" s="38">
        <v>6</v>
      </c>
      <c r="L13" s="20"/>
    </row>
    <row r="14" spans="1:12" ht="31.5" customHeight="1" x14ac:dyDescent="0.25">
      <c r="A14" s="29">
        <v>79</v>
      </c>
      <c r="B14" s="14" t="s">
        <v>33</v>
      </c>
      <c r="C14" s="15">
        <v>1966</v>
      </c>
      <c r="D14" s="16" t="s">
        <v>50</v>
      </c>
      <c r="E14" s="17">
        <v>1.758</v>
      </c>
      <c r="F14" s="18">
        <v>16</v>
      </c>
      <c r="G14" s="17">
        <v>2.15</v>
      </c>
      <c r="H14" s="18">
        <v>7</v>
      </c>
      <c r="I14" s="19">
        <f>E14+G14</f>
        <v>3.9079999999999999</v>
      </c>
      <c r="J14" s="15">
        <f>F14+H14</f>
        <v>23</v>
      </c>
      <c r="K14" s="38">
        <v>7</v>
      </c>
      <c r="L14" s="20"/>
    </row>
    <row r="15" spans="1:12" ht="31.5" customHeight="1" x14ac:dyDescent="0.25">
      <c r="A15" s="29">
        <v>40</v>
      </c>
      <c r="B15" s="14" t="s">
        <v>28</v>
      </c>
      <c r="C15" s="15">
        <v>1972</v>
      </c>
      <c r="D15" s="16" t="s">
        <v>29</v>
      </c>
      <c r="E15" s="17">
        <v>1.728</v>
      </c>
      <c r="F15" s="34">
        <v>17</v>
      </c>
      <c r="G15" s="17">
        <v>2.0219999999999998</v>
      </c>
      <c r="H15" s="34">
        <v>9</v>
      </c>
      <c r="I15" s="19">
        <f>E15+G15</f>
        <v>3.75</v>
      </c>
      <c r="J15" s="15">
        <f>F15+H15</f>
        <v>26</v>
      </c>
      <c r="K15" s="38">
        <v>8</v>
      </c>
      <c r="L15" s="20"/>
    </row>
    <row r="16" spans="1:12" ht="31.5" customHeight="1" x14ac:dyDescent="0.25">
      <c r="A16" s="29">
        <v>7</v>
      </c>
      <c r="B16" s="30" t="s">
        <v>60</v>
      </c>
      <c r="C16" s="31">
        <v>1973</v>
      </c>
      <c r="D16" s="32" t="s">
        <v>36</v>
      </c>
      <c r="E16" s="33">
        <v>1.462</v>
      </c>
      <c r="F16" s="18">
        <v>26</v>
      </c>
      <c r="G16" s="33">
        <v>2.97</v>
      </c>
      <c r="H16" s="18">
        <v>2</v>
      </c>
      <c r="I16" s="19">
        <f>E16+G16</f>
        <v>4.4320000000000004</v>
      </c>
      <c r="J16" s="15">
        <f>F16+H16</f>
        <v>28</v>
      </c>
      <c r="K16" s="38">
        <v>9</v>
      </c>
      <c r="L16" s="20"/>
    </row>
    <row r="17" spans="1:12" ht="31.5" customHeight="1" x14ac:dyDescent="0.25">
      <c r="A17" s="29">
        <v>15</v>
      </c>
      <c r="B17" s="30" t="s">
        <v>89</v>
      </c>
      <c r="C17" s="31">
        <v>1997</v>
      </c>
      <c r="D17" s="32" t="s">
        <v>88</v>
      </c>
      <c r="E17" s="33">
        <v>1.5580000000000001</v>
      </c>
      <c r="F17" s="34">
        <v>21</v>
      </c>
      <c r="G17" s="33">
        <v>2.09</v>
      </c>
      <c r="H17" s="34">
        <v>8</v>
      </c>
      <c r="I17" s="19">
        <f>E17+G17</f>
        <v>3.6479999999999997</v>
      </c>
      <c r="J17" s="15">
        <f>F17+H17</f>
        <v>29</v>
      </c>
      <c r="K17" s="38">
        <v>10</v>
      </c>
      <c r="L17" s="20"/>
    </row>
    <row r="18" spans="1:12" ht="31.5" customHeight="1" x14ac:dyDescent="0.25">
      <c r="A18" s="29">
        <v>35</v>
      </c>
      <c r="B18" s="14" t="s">
        <v>38</v>
      </c>
      <c r="C18" s="15">
        <v>1969</v>
      </c>
      <c r="D18" s="16" t="s">
        <v>37</v>
      </c>
      <c r="E18" s="17">
        <v>1.9379999999999999</v>
      </c>
      <c r="F18" s="18">
        <v>12</v>
      </c>
      <c r="G18" s="17">
        <v>1.5760000000000001</v>
      </c>
      <c r="H18" s="18">
        <v>17</v>
      </c>
      <c r="I18" s="19">
        <f>E18+G18</f>
        <v>3.5140000000000002</v>
      </c>
      <c r="J18" s="15">
        <f>F18+H18</f>
        <v>29</v>
      </c>
      <c r="K18" s="38">
        <v>11</v>
      </c>
      <c r="L18" s="20"/>
    </row>
    <row r="19" spans="1:12" ht="31.5" customHeight="1" x14ac:dyDescent="0.25">
      <c r="A19" s="29">
        <v>39</v>
      </c>
      <c r="B19" s="14" t="s">
        <v>101</v>
      </c>
      <c r="C19" s="15">
        <v>1981</v>
      </c>
      <c r="D19" s="16" t="s">
        <v>29</v>
      </c>
      <c r="E19" s="17">
        <v>2.1379999999999999</v>
      </c>
      <c r="F19" s="34">
        <v>4</v>
      </c>
      <c r="G19" s="17">
        <v>1.292</v>
      </c>
      <c r="H19" s="34">
        <v>25</v>
      </c>
      <c r="I19" s="19">
        <f>E19+G19</f>
        <v>3.4299999999999997</v>
      </c>
      <c r="J19" s="15">
        <f>F19+H19</f>
        <v>29</v>
      </c>
      <c r="K19" s="38">
        <v>12</v>
      </c>
      <c r="L19" s="20"/>
    </row>
    <row r="20" spans="1:12" ht="31.5" customHeight="1" x14ac:dyDescent="0.25">
      <c r="A20" s="29">
        <v>11</v>
      </c>
      <c r="B20" s="30" t="s">
        <v>57</v>
      </c>
      <c r="C20" s="31">
        <v>1996</v>
      </c>
      <c r="D20" s="32" t="s">
        <v>36</v>
      </c>
      <c r="E20" s="33">
        <v>3.044</v>
      </c>
      <c r="F20" s="18">
        <v>1</v>
      </c>
      <c r="G20" s="33">
        <v>1.26</v>
      </c>
      <c r="H20" s="18">
        <v>29</v>
      </c>
      <c r="I20" s="19">
        <f>E20+G20</f>
        <v>4.3040000000000003</v>
      </c>
      <c r="J20" s="15">
        <f>F20+H20</f>
        <v>30</v>
      </c>
      <c r="K20" s="38">
        <v>13</v>
      </c>
      <c r="L20" s="20" t="s">
        <v>11</v>
      </c>
    </row>
    <row r="21" spans="1:12" ht="31.5" customHeight="1" x14ac:dyDescent="0.25">
      <c r="A21" s="29">
        <v>3</v>
      </c>
      <c r="B21" s="30" t="s">
        <v>34</v>
      </c>
      <c r="C21" s="31">
        <v>1963</v>
      </c>
      <c r="D21" s="32" t="s">
        <v>36</v>
      </c>
      <c r="E21" s="33">
        <v>1.548</v>
      </c>
      <c r="F21" s="34">
        <v>23</v>
      </c>
      <c r="G21" s="33">
        <v>1.92</v>
      </c>
      <c r="H21" s="34">
        <v>11</v>
      </c>
      <c r="I21" s="19">
        <f>E21+G21</f>
        <v>3.468</v>
      </c>
      <c r="J21" s="15">
        <f>F21+H21</f>
        <v>34</v>
      </c>
      <c r="K21" s="38">
        <v>14</v>
      </c>
      <c r="L21" s="20"/>
    </row>
    <row r="22" spans="1:12" ht="31.5" customHeight="1" x14ac:dyDescent="0.25">
      <c r="A22" s="29">
        <v>9</v>
      </c>
      <c r="B22" s="30" t="s">
        <v>56</v>
      </c>
      <c r="C22" s="31">
        <v>1982</v>
      </c>
      <c r="D22" s="32" t="s">
        <v>36</v>
      </c>
      <c r="E22" s="33">
        <v>2.29</v>
      </c>
      <c r="F22" s="18">
        <v>2</v>
      </c>
      <c r="G22" s="33">
        <v>1.216</v>
      </c>
      <c r="H22" s="18">
        <v>32</v>
      </c>
      <c r="I22" s="19">
        <f>E22+G22</f>
        <v>3.5060000000000002</v>
      </c>
      <c r="J22" s="15">
        <f>F22+H22</f>
        <v>34</v>
      </c>
      <c r="K22" s="38">
        <v>15</v>
      </c>
      <c r="L22" s="20"/>
    </row>
    <row r="23" spans="1:12" ht="31.5" customHeight="1" x14ac:dyDescent="0.25">
      <c r="A23" s="29">
        <v>74</v>
      </c>
      <c r="B23" s="14" t="s">
        <v>55</v>
      </c>
      <c r="C23" s="15">
        <v>1994</v>
      </c>
      <c r="D23" s="16" t="s">
        <v>26</v>
      </c>
      <c r="E23" s="17">
        <v>1.556</v>
      </c>
      <c r="F23" s="34">
        <v>22</v>
      </c>
      <c r="G23" s="17">
        <v>1.8919999999999999</v>
      </c>
      <c r="H23" s="34">
        <v>12</v>
      </c>
      <c r="I23" s="19">
        <f>E23+G23</f>
        <v>3.448</v>
      </c>
      <c r="J23" s="15">
        <f>F23+H23</f>
        <v>34</v>
      </c>
      <c r="K23" s="38">
        <v>16</v>
      </c>
      <c r="L23" s="20"/>
    </row>
    <row r="24" spans="1:12" ht="31.5" customHeight="1" x14ac:dyDescent="0.25">
      <c r="A24" s="29">
        <v>27</v>
      </c>
      <c r="B24" s="14" t="s">
        <v>66</v>
      </c>
      <c r="C24" s="15">
        <v>1988</v>
      </c>
      <c r="D24" s="16" t="s">
        <v>50</v>
      </c>
      <c r="E24" s="17">
        <v>1.8180000000000001</v>
      </c>
      <c r="F24" s="18">
        <v>14</v>
      </c>
      <c r="G24" s="17">
        <v>1.4</v>
      </c>
      <c r="H24" s="18">
        <v>21</v>
      </c>
      <c r="I24" s="19">
        <f>E24+G24</f>
        <v>3.218</v>
      </c>
      <c r="J24" s="15">
        <f>F24+H24</f>
        <v>35</v>
      </c>
      <c r="K24" s="38">
        <v>17</v>
      </c>
      <c r="L24" s="20"/>
    </row>
    <row r="25" spans="1:12" ht="31.5" customHeight="1" x14ac:dyDescent="0.25">
      <c r="A25" s="29">
        <v>38</v>
      </c>
      <c r="B25" s="14" t="s">
        <v>69</v>
      </c>
      <c r="C25" s="15">
        <v>1993</v>
      </c>
      <c r="D25" s="16" t="s">
        <v>37</v>
      </c>
      <c r="E25" s="17">
        <v>1.5860000000000001</v>
      </c>
      <c r="F25" s="34">
        <v>20</v>
      </c>
      <c r="G25" s="17">
        <v>1.704</v>
      </c>
      <c r="H25" s="34">
        <v>15</v>
      </c>
      <c r="I25" s="19">
        <f>E25+G25</f>
        <v>3.29</v>
      </c>
      <c r="J25" s="15">
        <f>F25+H25</f>
        <v>35</v>
      </c>
      <c r="K25" s="38">
        <v>18</v>
      </c>
      <c r="L25" s="20"/>
    </row>
    <row r="26" spans="1:12" ht="33.75" customHeight="1" x14ac:dyDescent="0.25">
      <c r="A26" s="29">
        <v>42</v>
      </c>
      <c r="B26" s="14" t="s">
        <v>30</v>
      </c>
      <c r="C26" s="15">
        <v>1981</v>
      </c>
      <c r="D26" s="16" t="s">
        <v>29</v>
      </c>
      <c r="E26" s="17">
        <v>1.63</v>
      </c>
      <c r="F26" s="18">
        <v>18</v>
      </c>
      <c r="G26" s="17">
        <v>1.3560000000000001</v>
      </c>
      <c r="H26" s="18">
        <v>24</v>
      </c>
      <c r="I26" s="19">
        <f>E26+G26</f>
        <v>2.9859999999999998</v>
      </c>
      <c r="J26" s="15">
        <f>F26+H26</f>
        <v>42</v>
      </c>
      <c r="K26" s="38">
        <v>19</v>
      </c>
      <c r="L26" s="20"/>
    </row>
    <row r="27" spans="1:12" ht="33.75" customHeight="1" x14ac:dyDescent="0.25">
      <c r="A27" s="29">
        <v>13</v>
      </c>
      <c r="B27" s="30" t="s">
        <v>32</v>
      </c>
      <c r="C27" s="31">
        <v>1968</v>
      </c>
      <c r="D27" s="32" t="s">
        <v>36</v>
      </c>
      <c r="E27" s="33">
        <v>1.42</v>
      </c>
      <c r="F27" s="34">
        <v>30</v>
      </c>
      <c r="G27" s="33">
        <v>1.782</v>
      </c>
      <c r="H27" s="34">
        <v>14</v>
      </c>
      <c r="I27" s="19">
        <f>E27+G27</f>
        <v>3.202</v>
      </c>
      <c r="J27" s="15">
        <f>F27+H27</f>
        <v>44</v>
      </c>
      <c r="K27" s="38">
        <v>20</v>
      </c>
      <c r="L27" s="20"/>
    </row>
    <row r="28" spans="1:12" ht="33.75" customHeight="1" x14ac:dyDescent="0.25">
      <c r="A28" s="29">
        <v>44</v>
      </c>
      <c r="B28" s="14" t="s">
        <v>44</v>
      </c>
      <c r="C28" s="15">
        <v>1978</v>
      </c>
      <c r="D28" s="16" t="s">
        <v>42</v>
      </c>
      <c r="E28" s="17">
        <v>2.0779999999999998</v>
      </c>
      <c r="F28" s="18">
        <v>7</v>
      </c>
      <c r="G28" s="17">
        <v>1.1319999999999999</v>
      </c>
      <c r="H28" s="18">
        <v>39</v>
      </c>
      <c r="I28" s="19">
        <f>E28+G28</f>
        <v>3.21</v>
      </c>
      <c r="J28" s="15">
        <f>F28+H28</f>
        <v>46</v>
      </c>
      <c r="K28" s="38">
        <v>21</v>
      </c>
      <c r="L28" s="20"/>
    </row>
    <row r="29" spans="1:12" ht="33.75" customHeight="1" x14ac:dyDescent="0.25">
      <c r="A29" s="29">
        <v>71</v>
      </c>
      <c r="B29" s="14" t="s">
        <v>123</v>
      </c>
      <c r="C29" s="15">
        <v>1987</v>
      </c>
      <c r="D29" s="16" t="s">
        <v>41</v>
      </c>
      <c r="E29" s="17">
        <v>1.6060000000000001</v>
      </c>
      <c r="F29" s="34">
        <v>19</v>
      </c>
      <c r="G29" s="17">
        <v>1.232</v>
      </c>
      <c r="H29" s="34">
        <v>31</v>
      </c>
      <c r="I29" s="19">
        <f>E29+G29</f>
        <v>2.8380000000000001</v>
      </c>
      <c r="J29" s="15">
        <f>F29+H29</f>
        <v>50</v>
      </c>
      <c r="K29" s="38">
        <v>22</v>
      </c>
      <c r="L29" s="20"/>
    </row>
    <row r="30" spans="1:12" ht="33.75" customHeight="1" x14ac:dyDescent="0.25">
      <c r="A30" s="29">
        <v>77</v>
      </c>
      <c r="B30" s="14" t="s">
        <v>73</v>
      </c>
      <c r="C30" s="15">
        <v>1991</v>
      </c>
      <c r="D30" s="16" t="s">
        <v>72</v>
      </c>
      <c r="E30" s="17">
        <v>1.486</v>
      </c>
      <c r="F30" s="18">
        <v>24</v>
      </c>
      <c r="G30" s="17">
        <v>1.28</v>
      </c>
      <c r="H30" s="18">
        <v>27</v>
      </c>
      <c r="I30" s="19">
        <f>E30+G30</f>
        <v>2.766</v>
      </c>
      <c r="J30" s="15">
        <f>F30+H30</f>
        <v>51</v>
      </c>
      <c r="K30" s="38">
        <v>23</v>
      </c>
      <c r="L30" s="20"/>
    </row>
    <row r="31" spans="1:12" ht="33.75" customHeight="1" x14ac:dyDescent="0.25">
      <c r="A31" s="29">
        <v>21</v>
      </c>
      <c r="B31" s="14" t="s">
        <v>92</v>
      </c>
      <c r="C31" s="15">
        <v>1985</v>
      </c>
      <c r="D31" s="16" t="s">
        <v>50</v>
      </c>
      <c r="E31" s="17">
        <v>2.028</v>
      </c>
      <c r="F31" s="34">
        <v>10</v>
      </c>
      <c r="G31" s="17">
        <v>1.054</v>
      </c>
      <c r="H31" s="34">
        <v>42</v>
      </c>
      <c r="I31" s="19">
        <f>E31+G31</f>
        <v>3.0819999999999999</v>
      </c>
      <c r="J31" s="15">
        <f>F31+H31</f>
        <v>52</v>
      </c>
      <c r="K31" s="38">
        <v>24</v>
      </c>
      <c r="L31" s="20"/>
    </row>
    <row r="32" spans="1:12" ht="33.75" customHeight="1" x14ac:dyDescent="0.25">
      <c r="A32" s="29">
        <v>10</v>
      </c>
      <c r="B32" s="30" t="s">
        <v>86</v>
      </c>
      <c r="C32" s="31">
        <v>1971</v>
      </c>
      <c r="D32" s="32" t="s">
        <v>36</v>
      </c>
      <c r="E32" s="33">
        <v>1.3080000000000001</v>
      </c>
      <c r="F32" s="18">
        <v>33</v>
      </c>
      <c r="G32" s="33">
        <v>1.4379999999999999</v>
      </c>
      <c r="H32" s="18">
        <v>20</v>
      </c>
      <c r="I32" s="19">
        <f>E32+G32</f>
        <v>2.746</v>
      </c>
      <c r="J32" s="15">
        <f>F32+H32</f>
        <v>53</v>
      </c>
      <c r="K32" s="38">
        <v>25</v>
      </c>
      <c r="L32" s="20"/>
    </row>
    <row r="33" spans="1:12" ht="33.75" customHeight="1" x14ac:dyDescent="0.25">
      <c r="A33" s="29">
        <v>36</v>
      </c>
      <c r="B33" s="14" t="s">
        <v>74</v>
      </c>
      <c r="C33" s="15">
        <v>1988</v>
      </c>
      <c r="D33" s="16" t="s">
        <v>37</v>
      </c>
      <c r="E33" s="17">
        <v>1.458</v>
      </c>
      <c r="F33" s="34">
        <v>27</v>
      </c>
      <c r="G33" s="17">
        <v>1.26</v>
      </c>
      <c r="H33" s="34">
        <v>30</v>
      </c>
      <c r="I33" s="19">
        <f>E33+G33</f>
        <v>2.718</v>
      </c>
      <c r="J33" s="15">
        <f>F33+H33</f>
        <v>57</v>
      </c>
      <c r="K33" s="38">
        <v>26</v>
      </c>
      <c r="L33" s="20"/>
    </row>
    <row r="34" spans="1:12" ht="33.75" customHeight="1" x14ac:dyDescent="0.25">
      <c r="A34" s="29">
        <v>28</v>
      </c>
      <c r="B34" s="14" t="s">
        <v>63</v>
      </c>
      <c r="C34" s="15">
        <v>1980</v>
      </c>
      <c r="D34" s="16" t="s">
        <v>50</v>
      </c>
      <c r="E34" s="17">
        <v>1.86</v>
      </c>
      <c r="F34" s="18">
        <v>13</v>
      </c>
      <c r="G34" s="17">
        <v>0.94399999999999995</v>
      </c>
      <c r="H34" s="18">
        <v>47</v>
      </c>
      <c r="I34" s="19">
        <f>E34+G34</f>
        <v>2.8040000000000003</v>
      </c>
      <c r="J34" s="15">
        <f>F34+H34</f>
        <v>60</v>
      </c>
      <c r="K34" s="38">
        <v>27</v>
      </c>
      <c r="L34" s="20"/>
    </row>
    <row r="35" spans="1:12" ht="33.75" customHeight="1" x14ac:dyDescent="0.25">
      <c r="A35" s="29">
        <v>70</v>
      </c>
      <c r="B35" s="14" t="s">
        <v>122</v>
      </c>
      <c r="C35" s="15">
        <v>1983</v>
      </c>
      <c r="D35" s="16" t="s">
        <v>41</v>
      </c>
      <c r="E35" s="17">
        <v>1.1879999999999999</v>
      </c>
      <c r="F35" s="34">
        <v>38</v>
      </c>
      <c r="G35" s="17">
        <v>1.3740000000000001</v>
      </c>
      <c r="H35" s="34">
        <v>22</v>
      </c>
      <c r="I35" s="19">
        <f>E35+G35</f>
        <v>2.5620000000000003</v>
      </c>
      <c r="J35" s="15">
        <f>F35+H35</f>
        <v>60</v>
      </c>
      <c r="K35" s="38">
        <v>28</v>
      </c>
      <c r="L35" s="20"/>
    </row>
    <row r="36" spans="1:12" ht="33.75" customHeight="1" x14ac:dyDescent="0.25">
      <c r="A36" s="29">
        <v>24</v>
      </c>
      <c r="B36" s="14" t="s">
        <v>65</v>
      </c>
      <c r="C36" s="15">
        <v>1958</v>
      </c>
      <c r="D36" s="16" t="s">
        <v>50</v>
      </c>
      <c r="E36" s="17">
        <v>1.4279999999999999</v>
      </c>
      <c r="F36" s="18">
        <v>29</v>
      </c>
      <c r="G36" s="17">
        <v>1.204</v>
      </c>
      <c r="H36" s="18">
        <v>34</v>
      </c>
      <c r="I36" s="19">
        <f>E36+G36</f>
        <v>2.6319999999999997</v>
      </c>
      <c r="J36" s="15">
        <f>F36+H36</f>
        <v>63</v>
      </c>
      <c r="K36" s="38">
        <v>29</v>
      </c>
      <c r="L36" s="20"/>
    </row>
    <row r="37" spans="1:12" ht="33.75" customHeight="1" x14ac:dyDescent="0.25">
      <c r="A37" s="29">
        <v>46</v>
      </c>
      <c r="B37" s="14" t="s">
        <v>53</v>
      </c>
      <c r="C37" s="15">
        <v>1966</v>
      </c>
      <c r="D37" s="16" t="s">
        <v>42</v>
      </c>
      <c r="E37" s="17">
        <v>1</v>
      </c>
      <c r="F37" s="34">
        <v>47</v>
      </c>
      <c r="G37" s="17">
        <v>1.476</v>
      </c>
      <c r="H37" s="34">
        <v>18</v>
      </c>
      <c r="I37" s="19">
        <f>E37+G37</f>
        <v>2.476</v>
      </c>
      <c r="J37" s="15">
        <f>F37+H37</f>
        <v>65</v>
      </c>
      <c r="K37" s="38">
        <v>30</v>
      </c>
      <c r="L37" s="20"/>
    </row>
    <row r="38" spans="1:12" ht="33.75" customHeight="1" x14ac:dyDescent="0.25">
      <c r="A38" s="29">
        <v>47</v>
      </c>
      <c r="B38" s="14" t="s">
        <v>52</v>
      </c>
      <c r="C38" s="15">
        <v>1960</v>
      </c>
      <c r="D38" s="16" t="s">
        <v>37</v>
      </c>
      <c r="E38" s="17">
        <v>1.78</v>
      </c>
      <c r="F38" s="18">
        <v>15</v>
      </c>
      <c r="G38" s="17">
        <v>0.85399999999999998</v>
      </c>
      <c r="H38" s="18">
        <v>50</v>
      </c>
      <c r="I38" s="19">
        <f>E38+G38</f>
        <v>2.6339999999999999</v>
      </c>
      <c r="J38" s="15">
        <f>F38+H38</f>
        <v>65</v>
      </c>
      <c r="K38" s="38">
        <v>31</v>
      </c>
      <c r="L38" s="20"/>
    </row>
    <row r="39" spans="1:12" ht="33.75" customHeight="1" x14ac:dyDescent="0.25">
      <c r="A39" s="29">
        <v>63</v>
      </c>
      <c r="B39" s="14" t="s">
        <v>27</v>
      </c>
      <c r="C39" s="15">
        <v>1985</v>
      </c>
      <c r="D39" s="16" t="s">
        <v>115</v>
      </c>
      <c r="E39" s="17">
        <v>0.96799999999999997</v>
      </c>
      <c r="F39" s="34">
        <v>48</v>
      </c>
      <c r="G39" s="17">
        <v>1.452</v>
      </c>
      <c r="H39" s="34">
        <v>19</v>
      </c>
      <c r="I39" s="19">
        <f>E39+G39</f>
        <v>2.42</v>
      </c>
      <c r="J39" s="15">
        <f>F39+H39</f>
        <v>67</v>
      </c>
      <c r="K39" s="38">
        <v>32</v>
      </c>
      <c r="L39" s="20"/>
    </row>
    <row r="40" spans="1:12" ht="33.75" customHeight="1" x14ac:dyDescent="0.25">
      <c r="A40" s="29">
        <v>29</v>
      </c>
      <c r="B40" s="14" t="s">
        <v>70</v>
      </c>
      <c r="C40" s="15">
        <v>1970</v>
      </c>
      <c r="D40" s="16" t="s">
        <v>50</v>
      </c>
      <c r="E40" s="17">
        <v>0.65800000000000003</v>
      </c>
      <c r="F40" s="18">
        <v>58</v>
      </c>
      <c r="G40" s="17">
        <v>2.0019999999999998</v>
      </c>
      <c r="H40" s="18">
        <v>10</v>
      </c>
      <c r="I40" s="19">
        <f>E40+G40</f>
        <v>2.6599999999999997</v>
      </c>
      <c r="J40" s="15">
        <f>F40+H40</f>
        <v>68</v>
      </c>
      <c r="K40" s="38">
        <v>33</v>
      </c>
      <c r="L40" s="20"/>
    </row>
    <row r="41" spans="1:12" ht="33.75" customHeight="1" x14ac:dyDescent="0.25">
      <c r="A41" s="29">
        <v>56</v>
      </c>
      <c r="B41" s="14" t="s">
        <v>39</v>
      </c>
      <c r="C41" s="15">
        <v>1970</v>
      </c>
      <c r="D41" s="16" t="s">
        <v>111</v>
      </c>
      <c r="E41" s="17">
        <v>0.42399999999999999</v>
      </c>
      <c r="F41" s="34">
        <v>63</v>
      </c>
      <c r="G41" s="17">
        <v>2.194</v>
      </c>
      <c r="H41" s="34">
        <v>6</v>
      </c>
      <c r="I41" s="19">
        <f>E41+G41</f>
        <v>2.6179999999999999</v>
      </c>
      <c r="J41" s="15">
        <f>F41+H41</f>
        <v>69</v>
      </c>
      <c r="K41" s="38">
        <v>34</v>
      </c>
      <c r="L41" s="20"/>
    </row>
    <row r="42" spans="1:12" ht="33.75" customHeight="1" x14ac:dyDescent="0.25">
      <c r="A42" s="29">
        <v>65</v>
      </c>
      <c r="B42" s="14" t="s">
        <v>62</v>
      </c>
      <c r="C42" s="15">
        <v>1958</v>
      </c>
      <c r="D42" s="16" t="s">
        <v>41</v>
      </c>
      <c r="E42" s="17">
        <v>1.472</v>
      </c>
      <c r="F42" s="18">
        <v>25</v>
      </c>
      <c r="G42" s="17">
        <v>1.044</v>
      </c>
      <c r="H42" s="18">
        <v>44</v>
      </c>
      <c r="I42" s="19">
        <f>E42+G42</f>
        <v>2.516</v>
      </c>
      <c r="J42" s="15">
        <f>F42+H42</f>
        <v>69</v>
      </c>
      <c r="K42" s="38">
        <v>35</v>
      </c>
      <c r="L42" s="20"/>
    </row>
    <row r="43" spans="1:12" ht="33.75" customHeight="1" x14ac:dyDescent="0.25">
      <c r="A43" s="29">
        <v>22</v>
      </c>
      <c r="B43" s="14" t="s">
        <v>67</v>
      </c>
      <c r="C43" s="15">
        <v>1988</v>
      </c>
      <c r="D43" s="16" t="s">
        <v>50</v>
      </c>
      <c r="E43" s="17">
        <v>1.002</v>
      </c>
      <c r="F43" s="34">
        <v>46</v>
      </c>
      <c r="G43" s="17">
        <v>1.1779999999999999</v>
      </c>
      <c r="H43" s="34">
        <v>35</v>
      </c>
      <c r="I43" s="19">
        <f>E43+G43</f>
        <v>2.1799999999999997</v>
      </c>
      <c r="J43" s="15">
        <f>F43+H43</f>
        <v>81</v>
      </c>
      <c r="K43" s="38">
        <v>36</v>
      </c>
      <c r="L43" s="20"/>
    </row>
    <row r="44" spans="1:12" ht="33.75" customHeight="1" x14ac:dyDescent="0.25">
      <c r="A44" s="29">
        <v>17</v>
      </c>
      <c r="B44" s="30" t="s">
        <v>91</v>
      </c>
      <c r="C44" s="31">
        <v>1973</v>
      </c>
      <c r="D44" s="32" t="s">
        <v>26</v>
      </c>
      <c r="E44" s="33">
        <v>1.1200000000000001</v>
      </c>
      <c r="F44" s="18">
        <v>41</v>
      </c>
      <c r="G44" s="33">
        <v>1.1020000000000001</v>
      </c>
      <c r="H44" s="18">
        <v>41</v>
      </c>
      <c r="I44" s="19">
        <f>E44+G44</f>
        <v>2.2220000000000004</v>
      </c>
      <c r="J44" s="15">
        <f>F44+H44</f>
        <v>82</v>
      </c>
      <c r="K44" s="38">
        <v>37</v>
      </c>
      <c r="L44" s="20"/>
    </row>
    <row r="45" spans="1:12" ht="33.75" customHeight="1" x14ac:dyDescent="0.25">
      <c r="A45" s="29">
        <v>30</v>
      </c>
      <c r="B45" s="14" t="s">
        <v>95</v>
      </c>
      <c r="C45" s="15">
        <v>1986</v>
      </c>
      <c r="D45" s="16" t="s">
        <v>96</v>
      </c>
      <c r="E45" s="17">
        <v>1.0880000000000001</v>
      </c>
      <c r="F45" s="34">
        <v>43</v>
      </c>
      <c r="G45" s="17">
        <v>1.1180000000000001</v>
      </c>
      <c r="H45" s="34">
        <v>40</v>
      </c>
      <c r="I45" s="19">
        <f>E45+G45</f>
        <v>2.2060000000000004</v>
      </c>
      <c r="J45" s="15">
        <f>F45+H45</f>
        <v>83</v>
      </c>
      <c r="K45" s="38">
        <v>38</v>
      </c>
      <c r="L45" s="20"/>
    </row>
    <row r="46" spans="1:12" ht="33.75" customHeight="1" x14ac:dyDescent="0.25">
      <c r="A46" s="29">
        <v>37</v>
      </c>
      <c r="B46" s="14" t="s">
        <v>68</v>
      </c>
      <c r="C46" s="15">
        <v>1993</v>
      </c>
      <c r="D46" s="16" t="s">
        <v>37</v>
      </c>
      <c r="E46" s="17">
        <v>1.444</v>
      </c>
      <c r="F46" s="18">
        <v>28</v>
      </c>
      <c r="G46" s="17">
        <v>0.67400000000000004</v>
      </c>
      <c r="H46" s="18">
        <v>58</v>
      </c>
      <c r="I46" s="19">
        <f>E46+G46</f>
        <v>2.1179999999999999</v>
      </c>
      <c r="J46" s="15">
        <f>F46+H46</f>
        <v>86</v>
      </c>
      <c r="K46" s="38">
        <v>39</v>
      </c>
      <c r="L46" s="20"/>
    </row>
    <row r="47" spans="1:12" ht="33.75" customHeight="1" x14ac:dyDescent="0.25">
      <c r="A47" s="29">
        <v>72</v>
      </c>
      <c r="B47" s="14" t="s">
        <v>124</v>
      </c>
      <c r="C47" s="15">
        <v>1972</v>
      </c>
      <c r="D47" s="16" t="s">
        <v>26</v>
      </c>
      <c r="E47" s="17">
        <v>0.89400000000000002</v>
      </c>
      <c r="F47" s="34">
        <v>50</v>
      </c>
      <c r="G47" s="17">
        <v>1.17</v>
      </c>
      <c r="H47" s="34">
        <v>36</v>
      </c>
      <c r="I47" s="19">
        <f>E47+G47</f>
        <v>2.0640000000000001</v>
      </c>
      <c r="J47" s="15">
        <f>F47+H47</f>
        <v>86</v>
      </c>
      <c r="K47" s="38">
        <v>40</v>
      </c>
      <c r="L47" s="20"/>
    </row>
    <row r="48" spans="1:12" ht="33.75" customHeight="1" x14ac:dyDescent="0.25">
      <c r="A48" s="29">
        <v>76</v>
      </c>
      <c r="B48" s="14" t="s">
        <v>71</v>
      </c>
      <c r="C48" s="15">
        <v>1999</v>
      </c>
      <c r="D48" s="16" t="s">
        <v>72</v>
      </c>
      <c r="E48" s="17">
        <v>1.236</v>
      </c>
      <c r="F48" s="18">
        <v>36</v>
      </c>
      <c r="G48" s="17">
        <v>0.82799999999999996</v>
      </c>
      <c r="H48" s="18">
        <v>51</v>
      </c>
      <c r="I48" s="19">
        <f>E48+G48</f>
        <v>2.0640000000000001</v>
      </c>
      <c r="J48" s="15">
        <f>F48+H48</f>
        <v>87</v>
      </c>
      <c r="K48" s="38">
        <v>41</v>
      </c>
      <c r="L48" s="20"/>
    </row>
    <row r="49" spans="1:12" ht="33.75" customHeight="1" x14ac:dyDescent="0.25">
      <c r="A49" s="29">
        <v>43</v>
      </c>
      <c r="B49" s="14" t="s">
        <v>103</v>
      </c>
      <c r="C49" s="15">
        <v>2001</v>
      </c>
      <c r="D49" s="16" t="s">
        <v>29</v>
      </c>
      <c r="E49" s="17">
        <v>1.1040000000000001</v>
      </c>
      <c r="F49" s="34">
        <v>42</v>
      </c>
      <c r="G49" s="17">
        <v>0.97399999999999998</v>
      </c>
      <c r="H49" s="34">
        <v>46</v>
      </c>
      <c r="I49" s="19">
        <f>E49+G49</f>
        <v>2.0780000000000003</v>
      </c>
      <c r="J49" s="15">
        <f>F49+H49</f>
        <v>88</v>
      </c>
      <c r="K49" s="38">
        <v>42</v>
      </c>
      <c r="L49" s="20"/>
    </row>
    <row r="50" spans="1:12" ht="33.75" customHeight="1" x14ac:dyDescent="0.25">
      <c r="A50" s="29">
        <v>58</v>
      </c>
      <c r="B50" s="14" t="s">
        <v>45</v>
      </c>
      <c r="C50" s="15">
        <v>1988</v>
      </c>
      <c r="D50" s="16" t="s">
        <v>42</v>
      </c>
      <c r="E50" s="17">
        <v>0.78800000000000003</v>
      </c>
      <c r="F50" s="18">
        <v>53</v>
      </c>
      <c r="G50" s="17">
        <v>1.1539999999999999</v>
      </c>
      <c r="H50" s="18">
        <v>37</v>
      </c>
      <c r="I50" s="19">
        <f>E50+G50</f>
        <v>1.9419999999999999</v>
      </c>
      <c r="J50" s="15">
        <f>F50+H50</f>
        <v>90</v>
      </c>
      <c r="K50" s="38">
        <v>43</v>
      </c>
      <c r="L50" s="20"/>
    </row>
    <row r="51" spans="1:12" ht="33.75" customHeight="1" x14ac:dyDescent="0.25">
      <c r="A51" s="29">
        <v>59</v>
      </c>
      <c r="B51" s="14" t="s">
        <v>46</v>
      </c>
      <c r="C51" s="15">
        <v>1985</v>
      </c>
      <c r="D51" s="16" t="s">
        <v>42</v>
      </c>
      <c r="E51" s="17">
        <v>1.248</v>
      </c>
      <c r="F51" s="34">
        <v>35</v>
      </c>
      <c r="G51" s="17">
        <v>0.7</v>
      </c>
      <c r="H51" s="34">
        <v>56</v>
      </c>
      <c r="I51" s="19">
        <f>E51+G51</f>
        <v>1.948</v>
      </c>
      <c r="J51" s="15">
        <f>F51+H51</f>
        <v>91</v>
      </c>
      <c r="K51" s="38">
        <v>44</v>
      </c>
      <c r="L51" s="20"/>
    </row>
    <row r="52" spans="1:12" ht="33.75" customHeight="1" x14ac:dyDescent="0.25">
      <c r="A52" s="29">
        <v>33</v>
      </c>
      <c r="B52" s="14" t="s">
        <v>99</v>
      </c>
      <c r="C52" s="15">
        <v>1952</v>
      </c>
      <c r="D52" s="16" t="s">
        <v>37</v>
      </c>
      <c r="E52" s="17">
        <v>0.93600000000000005</v>
      </c>
      <c r="F52" s="18">
        <v>49</v>
      </c>
      <c r="G52" s="17">
        <v>1.046</v>
      </c>
      <c r="H52" s="18">
        <v>43</v>
      </c>
      <c r="I52" s="19">
        <f>E52+G52</f>
        <v>1.9820000000000002</v>
      </c>
      <c r="J52" s="15">
        <f>F52+H52</f>
        <v>92</v>
      </c>
      <c r="K52" s="38">
        <v>45</v>
      </c>
      <c r="L52" s="20"/>
    </row>
    <row r="53" spans="1:12" ht="33.75" customHeight="1" x14ac:dyDescent="0.25">
      <c r="A53" s="29">
        <v>18</v>
      </c>
      <c r="B53" s="30" t="s">
        <v>43</v>
      </c>
      <c r="C53" s="31">
        <v>1975</v>
      </c>
      <c r="D53" s="32" t="s">
        <v>42</v>
      </c>
      <c r="E53" s="33">
        <v>0.68400000000000005</v>
      </c>
      <c r="F53" s="34">
        <v>57</v>
      </c>
      <c r="G53" s="33">
        <v>1.1419999999999999</v>
      </c>
      <c r="H53" s="34">
        <v>38</v>
      </c>
      <c r="I53" s="19">
        <f>E53+G53</f>
        <v>1.8260000000000001</v>
      </c>
      <c r="J53" s="15">
        <f>F53+H53</f>
        <v>95</v>
      </c>
      <c r="K53" s="38">
        <v>46</v>
      </c>
      <c r="L53" s="20"/>
    </row>
    <row r="54" spans="1:12" ht="33.75" customHeight="1" x14ac:dyDescent="0.25">
      <c r="A54" s="29">
        <v>67</v>
      </c>
      <c r="B54" s="14" t="s">
        <v>118</v>
      </c>
      <c r="C54" s="15">
        <v>1970</v>
      </c>
      <c r="D54" s="16" t="s">
        <v>41</v>
      </c>
      <c r="E54" s="17">
        <v>1.214</v>
      </c>
      <c r="F54" s="18">
        <v>37</v>
      </c>
      <c r="G54" s="17">
        <v>0.65400000000000003</v>
      </c>
      <c r="H54" s="18">
        <v>60</v>
      </c>
      <c r="I54" s="19">
        <f>E54+G54</f>
        <v>1.8679999999999999</v>
      </c>
      <c r="J54" s="15">
        <f>F54+H54</f>
        <v>97</v>
      </c>
      <c r="K54" s="38">
        <v>47</v>
      </c>
      <c r="L54" s="20"/>
    </row>
    <row r="55" spans="1:12" ht="33.75" customHeight="1" x14ac:dyDescent="0.25">
      <c r="A55" s="29">
        <v>19</v>
      </c>
      <c r="B55" s="30" t="s">
        <v>49</v>
      </c>
      <c r="C55" s="31">
        <v>1977</v>
      </c>
      <c r="D55" s="32" t="s">
        <v>42</v>
      </c>
      <c r="E55" s="33">
        <v>1.3460000000000001</v>
      </c>
      <c r="F55" s="34">
        <v>32</v>
      </c>
      <c r="G55" s="33">
        <v>0.52800000000000002</v>
      </c>
      <c r="H55" s="34">
        <v>66</v>
      </c>
      <c r="I55" s="19">
        <f>E55+G55</f>
        <v>1.8740000000000001</v>
      </c>
      <c r="J55" s="15">
        <f>F55+H55</f>
        <v>98</v>
      </c>
      <c r="K55" s="38">
        <v>48</v>
      </c>
      <c r="L55" s="20"/>
    </row>
    <row r="56" spans="1:12" ht="33.75" customHeight="1" x14ac:dyDescent="0.25">
      <c r="A56" s="29">
        <v>14</v>
      </c>
      <c r="B56" s="30" t="s">
        <v>87</v>
      </c>
      <c r="C56" s="31">
        <v>1971</v>
      </c>
      <c r="D56" s="32" t="s">
        <v>88</v>
      </c>
      <c r="E56" s="33">
        <v>1.3640000000000001</v>
      </c>
      <c r="F56" s="18">
        <v>31</v>
      </c>
      <c r="G56" s="33">
        <v>0.51200000000000001</v>
      </c>
      <c r="H56" s="18">
        <v>68</v>
      </c>
      <c r="I56" s="19">
        <f>E56+G56</f>
        <v>1.8760000000000001</v>
      </c>
      <c r="J56" s="15">
        <f>F56+H56</f>
        <v>99</v>
      </c>
      <c r="K56" s="38">
        <v>49</v>
      </c>
      <c r="L56" s="20"/>
    </row>
    <row r="57" spans="1:12" ht="33.75" customHeight="1" x14ac:dyDescent="0.25">
      <c r="A57" s="29">
        <v>60</v>
      </c>
      <c r="B57" s="14" t="s">
        <v>47</v>
      </c>
      <c r="C57" s="15">
        <v>1981</v>
      </c>
      <c r="D57" s="16" t="s">
        <v>42</v>
      </c>
      <c r="E57" s="17">
        <v>0.12</v>
      </c>
      <c r="F57" s="34">
        <v>71</v>
      </c>
      <c r="G57" s="17">
        <v>1.276</v>
      </c>
      <c r="H57" s="34">
        <v>28</v>
      </c>
      <c r="I57" s="19">
        <f>E57+G57</f>
        <v>1.3959999999999999</v>
      </c>
      <c r="J57" s="15">
        <f>F57+H57</f>
        <v>99</v>
      </c>
      <c r="K57" s="38">
        <v>50</v>
      </c>
      <c r="L57" s="20"/>
    </row>
    <row r="58" spans="1:12" ht="33.75" customHeight="1" x14ac:dyDescent="0.25">
      <c r="A58" s="29">
        <v>45</v>
      </c>
      <c r="B58" s="14" t="s">
        <v>104</v>
      </c>
      <c r="C58" s="15">
        <v>1982</v>
      </c>
      <c r="D58" s="16" t="s">
        <v>42</v>
      </c>
      <c r="E58" s="17">
        <v>0.754</v>
      </c>
      <c r="F58" s="18">
        <v>55</v>
      </c>
      <c r="G58" s="17">
        <v>0.98</v>
      </c>
      <c r="H58" s="18">
        <v>45</v>
      </c>
      <c r="I58" s="19">
        <f>E58+G58</f>
        <v>1.734</v>
      </c>
      <c r="J58" s="15">
        <f>F58+H58</f>
        <v>100</v>
      </c>
      <c r="K58" s="38">
        <v>51</v>
      </c>
      <c r="L58" s="20"/>
    </row>
    <row r="59" spans="1:12" ht="33.75" customHeight="1" x14ac:dyDescent="0.25">
      <c r="A59" s="29">
        <v>54</v>
      </c>
      <c r="B59" s="14" t="s">
        <v>40</v>
      </c>
      <c r="C59" s="15">
        <v>1973</v>
      </c>
      <c r="D59" s="16" t="s">
        <v>111</v>
      </c>
      <c r="E59" s="17">
        <v>5.8000000000000003E-2</v>
      </c>
      <c r="F59" s="34">
        <v>74</v>
      </c>
      <c r="G59" s="17">
        <v>1.284</v>
      </c>
      <c r="H59" s="34">
        <v>26</v>
      </c>
      <c r="I59" s="19">
        <f>E59+G59</f>
        <v>1.3420000000000001</v>
      </c>
      <c r="J59" s="15">
        <f>F59+H59</f>
        <v>100</v>
      </c>
      <c r="K59" s="38">
        <v>52</v>
      </c>
      <c r="L59" s="20"/>
    </row>
    <row r="60" spans="1:12" ht="33.75" customHeight="1" x14ac:dyDescent="0.25">
      <c r="A60" s="29">
        <v>55</v>
      </c>
      <c r="B60" s="14" t="s">
        <v>112</v>
      </c>
      <c r="C60" s="15">
        <v>1974</v>
      </c>
      <c r="D60" s="16" t="s">
        <v>111</v>
      </c>
      <c r="E60" s="42">
        <v>0</v>
      </c>
      <c r="F60" s="18">
        <v>78</v>
      </c>
      <c r="G60" s="17">
        <v>1.3620000000000001</v>
      </c>
      <c r="H60" s="18">
        <v>23</v>
      </c>
      <c r="I60" s="19">
        <f>E60+G60</f>
        <v>1.3620000000000001</v>
      </c>
      <c r="J60" s="15">
        <f>F60+H60</f>
        <v>101</v>
      </c>
      <c r="K60" s="38">
        <v>53</v>
      </c>
      <c r="L60" s="20"/>
    </row>
    <row r="61" spans="1:12" ht="33.75" customHeight="1" x14ac:dyDescent="0.25">
      <c r="A61" s="29">
        <v>12</v>
      </c>
      <c r="B61" s="30" t="s">
        <v>31</v>
      </c>
      <c r="C61" s="31">
        <v>1963</v>
      </c>
      <c r="D61" s="32" t="s">
        <v>36</v>
      </c>
      <c r="E61" s="33">
        <v>1.01</v>
      </c>
      <c r="F61" s="34">
        <v>45</v>
      </c>
      <c r="G61" s="33">
        <v>0.68200000000000005</v>
      </c>
      <c r="H61" s="34">
        <v>57</v>
      </c>
      <c r="I61" s="19">
        <f>E61+G61</f>
        <v>1.6920000000000002</v>
      </c>
      <c r="J61" s="15">
        <f>F61+H61</f>
        <v>102</v>
      </c>
      <c r="K61" s="38">
        <v>54</v>
      </c>
      <c r="L61" s="20"/>
    </row>
    <row r="62" spans="1:12" ht="33.75" customHeight="1" x14ac:dyDescent="0.25">
      <c r="A62" s="29">
        <v>64</v>
      </c>
      <c r="B62" s="14" t="s">
        <v>117</v>
      </c>
      <c r="C62" s="15">
        <v>1991</v>
      </c>
      <c r="D62" s="16" t="s">
        <v>96</v>
      </c>
      <c r="E62" s="17">
        <v>0.17599999999999999</v>
      </c>
      <c r="F62" s="18">
        <v>69</v>
      </c>
      <c r="G62" s="17">
        <v>1.214</v>
      </c>
      <c r="H62" s="18">
        <v>33</v>
      </c>
      <c r="I62" s="19">
        <f>E62+G62</f>
        <v>1.39</v>
      </c>
      <c r="J62" s="15">
        <f>F62+H62</f>
        <v>102</v>
      </c>
      <c r="K62" s="38">
        <v>55</v>
      </c>
      <c r="L62" s="20"/>
    </row>
    <row r="63" spans="1:12" ht="33.75" customHeight="1" x14ac:dyDescent="0.25">
      <c r="A63" s="29">
        <v>26</v>
      </c>
      <c r="B63" s="14" t="s">
        <v>94</v>
      </c>
      <c r="C63" s="15">
        <v>1981</v>
      </c>
      <c r="D63" s="16" t="s">
        <v>50</v>
      </c>
      <c r="E63" s="17">
        <v>0.754</v>
      </c>
      <c r="F63" s="34">
        <v>54</v>
      </c>
      <c r="G63" s="17">
        <v>0.872</v>
      </c>
      <c r="H63" s="34">
        <v>49</v>
      </c>
      <c r="I63" s="19">
        <f>E63+G63</f>
        <v>1.6259999999999999</v>
      </c>
      <c r="J63" s="15">
        <f>F63+H63</f>
        <v>103</v>
      </c>
      <c r="K63" s="38">
        <v>56</v>
      </c>
      <c r="L63" s="20"/>
    </row>
    <row r="64" spans="1:12" ht="33.75" customHeight="1" x14ac:dyDescent="0.25">
      <c r="A64" s="29">
        <v>78</v>
      </c>
      <c r="B64" s="14" t="s">
        <v>51</v>
      </c>
      <c r="C64" s="15">
        <v>1956</v>
      </c>
      <c r="D64" s="16" t="s">
        <v>50</v>
      </c>
      <c r="E64" s="17">
        <v>1.026</v>
      </c>
      <c r="F64" s="18">
        <v>44</v>
      </c>
      <c r="G64" s="17">
        <v>0.67</v>
      </c>
      <c r="H64" s="18">
        <v>59</v>
      </c>
      <c r="I64" s="19">
        <f>E64+G64</f>
        <v>1.6960000000000002</v>
      </c>
      <c r="J64" s="15">
        <f>F64+H64</f>
        <v>103</v>
      </c>
      <c r="K64" s="38">
        <v>57</v>
      </c>
      <c r="L64" s="20"/>
    </row>
    <row r="65" spans="1:12" ht="33.75" customHeight="1" x14ac:dyDescent="0.25">
      <c r="A65" s="29">
        <v>1</v>
      </c>
      <c r="B65" s="30" t="s">
        <v>83</v>
      </c>
      <c r="C65" s="31">
        <v>1975</v>
      </c>
      <c r="D65" s="32" t="s">
        <v>82</v>
      </c>
      <c r="E65" s="33">
        <v>1.25</v>
      </c>
      <c r="F65" s="34">
        <v>34</v>
      </c>
      <c r="G65" s="33">
        <v>0.28799999999999998</v>
      </c>
      <c r="H65" s="34">
        <v>73</v>
      </c>
      <c r="I65" s="19">
        <f>E65+G65</f>
        <v>1.538</v>
      </c>
      <c r="J65" s="15">
        <f>F65+H65</f>
        <v>107</v>
      </c>
      <c r="K65" s="38">
        <v>58</v>
      </c>
      <c r="L65" s="20"/>
    </row>
    <row r="66" spans="1:12" ht="33.75" customHeight="1" x14ac:dyDescent="0.25">
      <c r="A66" s="29">
        <v>73</v>
      </c>
      <c r="B66" s="14" t="s">
        <v>125</v>
      </c>
      <c r="C66" s="15">
        <v>1996</v>
      </c>
      <c r="D66" s="16" t="s">
        <v>26</v>
      </c>
      <c r="E66" s="17">
        <v>0.81399999999999995</v>
      </c>
      <c r="F66" s="18">
        <v>52</v>
      </c>
      <c r="G66" s="17">
        <v>0.72799999999999998</v>
      </c>
      <c r="H66" s="18">
        <v>55</v>
      </c>
      <c r="I66" s="19">
        <f>E66+G66</f>
        <v>1.5419999999999998</v>
      </c>
      <c r="J66" s="15">
        <f>F66+H66</f>
        <v>107</v>
      </c>
      <c r="K66" s="38">
        <v>59</v>
      </c>
      <c r="L66" s="20"/>
    </row>
    <row r="67" spans="1:12" ht="33.75" customHeight="1" x14ac:dyDescent="0.25">
      <c r="A67" s="29">
        <v>49</v>
      </c>
      <c r="B67" s="14" t="s">
        <v>106</v>
      </c>
      <c r="C67" s="15">
        <v>1984</v>
      </c>
      <c r="D67" s="16" t="s">
        <v>37</v>
      </c>
      <c r="E67" s="17">
        <v>0.46600000000000003</v>
      </c>
      <c r="F67" s="34">
        <v>60</v>
      </c>
      <c r="G67" s="17">
        <v>0.94199999999999995</v>
      </c>
      <c r="H67" s="34">
        <v>48</v>
      </c>
      <c r="I67" s="19">
        <f>E67+G67</f>
        <v>1.4079999999999999</v>
      </c>
      <c r="J67" s="15">
        <f>F67+H67</f>
        <v>108</v>
      </c>
      <c r="K67" s="38">
        <v>60</v>
      </c>
      <c r="L67" s="20"/>
    </row>
    <row r="68" spans="1:12" ht="33.75" customHeight="1" x14ac:dyDescent="0.25">
      <c r="A68" s="29">
        <v>20</v>
      </c>
      <c r="B68" s="14" t="s">
        <v>48</v>
      </c>
      <c r="C68" s="15">
        <v>1977</v>
      </c>
      <c r="D68" s="16" t="s">
        <v>42</v>
      </c>
      <c r="E68" s="35">
        <v>1.1539999999999999</v>
      </c>
      <c r="F68" s="18">
        <v>39</v>
      </c>
      <c r="G68" s="35">
        <v>0.432</v>
      </c>
      <c r="H68" s="18">
        <v>70</v>
      </c>
      <c r="I68" s="19">
        <f>E68+G68</f>
        <v>1.5859999999999999</v>
      </c>
      <c r="J68" s="15">
        <f>F68+H68</f>
        <v>109</v>
      </c>
      <c r="K68" s="38">
        <v>61</v>
      </c>
      <c r="L68" s="20"/>
    </row>
    <row r="69" spans="1:12" ht="33.75" customHeight="1" x14ac:dyDescent="0.25">
      <c r="A69" s="29">
        <v>32</v>
      </c>
      <c r="B69" s="14" t="s">
        <v>98</v>
      </c>
      <c r="C69" s="15">
        <v>1999</v>
      </c>
      <c r="D69" s="16" t="s">
        <v>26</v>
      </c>
      <c r="E69" s="17">
        <v>1.1459999999999999</v>
      </c>
      <c r="F69" s="34">
        <v>40</v>
      </c>
      <c r="G69" s="17">
        <v>0.374</v>
      </c>
      <c r="H69" s="34">
        <v>71</v>
      </c>
      <c r="I69" s="19">
        <f>E69+G69</f>
        <v>1.52</v>
      </c>
      <c r="J69" s="15">
        <f>F69+H69</f>
        <v>111</v>
      </c>
      <c r="K69" s="38">
        <v>62</v>
      </c>
      <c r="L69" s="20"/>
    </row>
    <row r="70" spans="1:12" ht="33.75" customHeight="1" x14ac:dyDescent="0.25">
      <c r="A70" s="29">
        <v>2</v>
      </c>
      <c r="B70" s="30" t="s">
        <v>84</v>
      </c>
      <c r="C70" s="31">
        <v>1991</v>
      </c>
      <c r="D70" s="32" t="s">
        <v>37</v>
      </c>
      <c r="E70" s="33">
        <v>0.65400000000000003</v>
      </c>
      <c r="F70" s="18">
        <v>59</v>
      </c>
      <c r="G70" s="33">
        <v>0.74199999999999999</v>
      </c>
      <c r="H70" s="18">
        <v>54</v>
      </c>
      <c r="I70" s="19">
        <f>E70+G70</f>
        <v>1.3959999999999999</v>
      </c>
      <c r="J70" s="15">
        <f>F70+H70</f>
        <v>113</v>
      </c>
      <c r="K70" s="38">
        <v>63</v>
      </c>
      <c r="L70" s="20"/>
    </row>
    <row r="71" spans="1:12" ht="33.75" customHeight="1" x14ac:dyDescent="0.25">
      <c r="A71" s="29">
        <v>34</v>
      </c>
      <c r="B71" s="14" t="s">
        <v>100</v>
      </c>
      <c r="C71" s="15">
        <v>1954</v>
      </c>
      <c r="D71" s="16" t="s">
        <v>37</v>
      </c>
      <c r="E71" s="17">
        <v>0.42599999999999999</v>
      </c>
      <c r="F71" s="34">
        <v>62</v>
      </c>
      <c r="G71" s="17">
        <v>0.754</v>
      </c>
      <c r="H71" s="34">
        <v>53</v>
      </c>
      <c r="I71" s="19">
        <f>E71+G71</f>
        <v>1.18</v>
      </c>
      <c r="J71" s="15">
        <f>F71+H71</f>
        <v>115</v>
      </c>
      <c r="K71" s="38">
        <v>64</v>
      </c>
      <c r="L71" s="20"/>
    </row>
    <row r="72" spans="1:12" ht="33.75" customHeight="1" x14ac:dyDescent="0.25">
      <c r="A72" s="29">
        <v>41</v>
      </c>
      <c r="B72" s="14" t="s">
        <v>102</v>
      </c>
      <c r="C72" s="15">
        <v>1937</v>
      </c>
      <c r="D72" s="16" t="s">
        <v>29</v>
      </c>
      <c r="E72" s="17">
        <v>0.69</v>
      </c>
      <c r="F72" s="18">
        <v>56</v>
      </c>
      <c r="G72" s="17">
        <v>0.57399999999999995</v>
      </c>
      <c r="H72" s="18">
        <v>63</v>
      </c>
      <c r="I72" s="19">
        <f>E72+G72</f>
        <v>1.2639999999999998</v>
      </c>
      <c r="J72" s="15">
        <f>F72+H72</f>
        <v>119</v>
      </c>
      <c r="K72" s="38">
        <v>65</v>
      </c>
      <c r="L72" s="20"/>
    </row>
    <row r="73" spans="1:12" ht="33.75" customHeight="1" x14ac:dyDescent="0.25">
      <c r="A73" s="29">
        <v>48</v>
      </c>
      <c r="B73" s="14" t="s">
        <v>105</v>
      </c>
      <c r="C73" s="15">
        <v>1984</v>
      </c>
      <c r="D73" s="16" t="s">
        <v>37</v>
      </c>
      <c r="E73" s="17">
        <v>0.81399999999999995</v>
      </c>
      <c r="F73" s="34">
        <v>51</v>
      </c>
      <c r="G73" s="17">
        <v>0.50800000000000001</v>
      </c>
      <c r="H73" s="34">
        <v>69</v>
      </c>
      <c r="I73" s="19">
        <f>E73+G73</f>
        <v>1.3220000000000001</v>
      </c>
      <c r="J73" s="15">
        <f>F73+H73</f>
        <v>120</v>
      </c>
      <c r="K73" s="38">
        <v>66</v>
      </c>
      <c r="L73" s="20"/>
    </row>
    <row r="74" spans="1:12" ht="33.75" customHeight="1" x14ac:dyDescent="0.25">
      <c r="A74" s="29">
        <v>5</v>
      </c>
      <c r="B74" s="30" t="s">
        <v>85</v>
      </c>
      <c r="C74" s="31">
        <v>1989</v>
      </c>
      <c r="D74" s="32" t="s">
        <v>36</v>
      </c>
      <c r="E74" s="33">
        <v>0.45600000000000002</v>
      </c>
      <c r="F74" s="18">
        <v>61</v>
      </c>
      <c r="G74" s="33">
        <v>0.61799999999999999</v>
      </c>
      <c r="H74" s="18">
        <v>61</v>
      </c>
      <c r="I74" s="19">
        <f>E74+G74</f>
        <v>1.0740000000000001</v>
      </c>
      <c r="J74" s="15">
        <f>F74+H74</f>
        <v>122</v>
      </c>
      <c r="K74" s="38">
        <v>67</v>
      </c>
      <c r="L74" s="20"/>
    </row>
    <row r="75" spans="1:12" ht="33.75" customHeight="1" x14ac:dyDescent="0.25">
      <c r="A75" s="29">
        <v>31</v>
      </c>
      <c r="B75" s="14" t="s">
        <v>97</v>
      </c>
      <c r="C75" s="15">
        <v>1986</v>
      </c>
      <c r="D75" s="16" t="s">
        <v>26</v>
      </c>
      <c r="E75" s="17">
        <v>8.4000000000000005E-2</v>
      </c>
      <c r="F75" s="34">
        <v>73</v>
      </c>
      <c r="G75" s="17">
        <v>0.78800000000000003</v>
      </c>
      <c r="H75" s="34">
        <v>52</v>
      </c>
      <c r="I75" s="19">
        <f>E75+G75</f>
        <v>0.872</v>
      </c>
      <c r="J75" s="15">
        <f>F75+H75</f>
        <v>125</v>
      </c>
      <c r="K75" s="38">
        <v>68</v>
      </c>
      <c r="L75" s="20"/>
    </row>
    <row r="76" spans="1:12" ht="33.75" customHeight="1" x14ac:dyDescent="0.25">
      <c r="A76" s="29">
        <v>66</v>
      </c>
      <c r="B76" s="14" t="s">
        <v>61</v>
      </c>
      <c r="C76" s="15">
        <v>1975</v>
      </c>
      <c r="D76" s="16" t="s">
        <v>41</v>
      </c>
      <c r="E76" s="17">
        <v>0.25600000000000001</v>
      </c>
      <c r="F76" s="18">
        <v>65</v>
      </c>
      <c r="G76" s="17">
        <v>0.55200000000000005</v>
      </c>
      <c r="H76" s="18">
        <v>65</v>
      </c>
      <c r="I76" s="19">
        <f>E76+G76</f>
        <v>0.80800000000000005</v>
      </c>
      <c r="J76" s="15">
        <f>F76+H76</f>
        <v>130</v>
      </c>
      <c r="K76" s="38">
        <v>69</v>
      </c>
      <c r="L76" s="20"/>
    </row>
    <row r="77" spans="1:12" ht="33.75" customHeight="1" x14ac:dyDescent="0.25">
      <c r="A77" s="29">
        <v>68</v>
      </c>
      <c r="B77" s="14" t="s">
        <v>119</v>
      </c>
      <c r="C77" s="15">
        <v>1969</v>
      </c>
      <c r="D77" s="16" t="s">
        <v>120</v>
      </c>
      <c r="E77" s="17">
        <v>0.25</v>
      </c>
      <c r="F77" s="34">
        <v>66</v>
      </c>
      <c r="G77" s="17">
        <v>0.52200000000000002</v>
      </c>
      <c r="H77" s="34">
        <v>67</v>
      </c>
      <c r="I77" s="19">
        <f>E77+G77</f>
        <v>0.77200000000000002</v>
      </c>
      <c r="J77" s="15">
        <f>F77+H77</f>
        <v>133</v>
      </c>
      <c r="K77" s="38">
        <v>70</v>
      </c>
      <c r="L77" s="20"/>
    </row>
    <row r="78" spans="1:12" ht="33.75" customHeight="1" x14ac:dyDescent="0.25">
      <c r="A78" s="29">
        <v>62</v>
      </c>
      <c r="B78" s="30" t="s">
        <v>116</v>
      </c>
      <c r="C78" s="15">
        <v>1988</v>
      </c>
      <c r="D78" s="16" t="s">
        <v>115</v>
      </c>
      <c r="E78" s="17">
        <v>0.11600000000000001</v>
      </c>
      <c r="F78" s="18">
        <v>72</v>
      </c>
      <c r="G78" s="17">
        <v>0.57799999999999996</v>
      </c>
      <c r="H78" s="18">
        <v>62</v>
      </c>
      <c r="I78" s="19">
        <f>E78+G78</f>
        <v>0.69399999999999995</v>
      </c>
      <c r="J78" s="15">
        <f>F78+H78</f>
        <v>134</v>
      </c>
      <c r="K78" s="38">
        <v>71</v>
      </c>
      <c r="L78" s="20"/>
    </row>
    <row r="79" spans="1:12" ht="29.25" customHeight="1" x14ac:dyDescent="0.25">
      <c r="A79" s="29">
        <v>8</v>
      </c>
      <c r="B79" s="30" t="s">
        <v>58</v>
      </c>
      <c r="C79" s="31">
        <v>1943</v>
      </c>
      <c r="D79" s="32" t="s">
        <v>36</v>
      </c>
      <c r="E79" s="33">
        <v>0.25800000000000001</v>
      </c>
      <c r="F79" s="34">
        <v>64</v>
      </c>
      <c r="G79" s="33">
        <v>0.34599999999999997</v>
      </c>
      <c r="H79" s="34">
        <v>72</v>
      </c>
      <c r="I79" s="19">
        <f>E79+G79</f>
        <v>0.60399999999999998</v>
      </c>
      <c r="J79" s="15">
        <f>F79+H79</f>
        <v>136</v>
      </c>
      <c r="K79" s="38">
        <v>72</v>
      </c>
      <c r="L79" s="20"/>
    </row>
    <row r="80" spans="1:12" ht="29.25" customHeight="1" x14ac:dyDescent="0.25">
      <c r="A80" s="29">
        <v>57</v>
      </c>
      <c r="B80" s="14" t="s">
        <v>113</v>
      </c>
      <c r="C80" s="15">
        <v>1961</v>
      </c>
      <c r="D80" s="16" t="s">
        <v>111</v>
      </c>
      <c r="E80" s="17">
        <v>4.8000000000000001E-2</v>
      </c>
      <c r="F80" s="18">
        <v>75</v>
      </c>
      <c r="G80" s="17">
        <v>0.56399999999999995</v>
      </c>
      <c r="H80" s="18">
        <v>64</v>
      </c>
      <c r="I80" s="19">
        <f>E80+G80</f>
        <v>0.61199999999999999</v>
      </c>
      <c r="J80" s="15">
        <f>F80+H80</f>
        <v>139</v>
      </c>
      <c r="K80" s="38">
        <v>73</v>
      </c>
      <c r="L80" s="20"/>
    </row>
    <row r="81" spans="1:12" ht="29.25" customHeight="1" x14ac:dyDescent="0.25">
      <c r="A81" s="29">
        <v>50</v>
      </c>
      <c r="B81" s="14" t="s">
        <v>107</v>
      </c>
      <c r="C81" s="15">
        <v>2002</v>
      </c>
      <c r="D81" s="15" t="s">
        <v>37</v>
      </c>
      <c r="E81" s="36">
        <v>0.20200000000000001</v>
      </c>
      <c r="F81" s="34">
        <v>67</v>
      </c>
      <c r="G81" s="43">
        <v>0</v>
      </c>
      <c r="H81" s="34">
        <v>78</v>
      </c>
      <c r="I81" s="19">
        <f>E81+G81</f>
        <v>0.20200000000000001</v>
      </c>
      <c r="J81" s="15">
        <f>F81+H81</f>
        <v>145</v>
      </c>
      <c r="K81" s="38">
        <v>74</v>
      </c>
      <c r="L81" s="20"/>
    </row>
    <row r="82" spans="1:12" ht="29.25" customHeight="1" x14ac:dyDescent="0.25">
      <c r="A82" s="29">
        <v>53</v>
      </c>
      <c r="B82" s="14" t="s">
        <v>110</v>
      </c>
      <c r="C82" s="15">
        <v>1963</v>
      </c>
      <c r="D82" s="15" t="s">
        <v>37</v>
      </c>
      <c r="E82" s="36">
        <v>0.13200000000000001</v>
      </c>
      <c r="F82" s="18">
        <v>70</v>
      </c>
      <c r="G82" s="36">
        <v>0.11</v>
      </c>
      <c r="H82" s="18">
        <v>75</v>
      </c>
      <c r="I82" s="19">
        <f>E82+G82</f>
        <v>0.24199999999999999</v>
      </c>
      <c r="J82" s="15">
        <f>F82+H82</f>
        <v>145</v>
      </c>
      <c r="K82" s="38">
        <v>75</v>
      </c>
      <c r="L82" s="20"/>
    </row>
    <row r="83" spans="1:12" ht="30.75" customHeight="1" x14ac:dyDescent="0.25">
      <c r="A83" s="29">
        <v>51</v>
      </c>
      <c r="B83" s="14" t="s">
        <v>108</v>
      </c>
      <c r="C83" s="15">
        <v>2004</v>
      </c>
      <c r="D83" s="15" t="s">
        <v>37</v>
      </c>
      <c r="E83" s="36">
        <v>0.19600000000000001</v>
      </c>
      <c r="F83" s="34">
        <v>68</v>
      </c>
      <c r="G83" s="43">
        <v>0</v>
      </c>
      <c r="H83" s="34">
        <v>79</v>
      </c>
      <c r="I83" s="19">
        <f>E83+G83</f>
        <v>0.19600000000000001</v>
      </c>
      <c r="J83" s="15">
        <f>F83+H83</f>
        <v>147</v>
      </c>
      <c r="K83" s="38">
        <v>76</v>
      </c>
      <c r="L83" s="20"/>
    </row>
    <row r="84" spans="1:12" ht="30.75" customHeight="1" x14ac:dyDescent="0.25">
      <c r="A84" s="29">
        <v>52</v>
      </c>
      <c r="B84" s="14" t="s">
        <v>109</v>
      </c>
      <c r="C84" s="15">
        <v>1978</v>
      </c>
      <c r="D84" s="15" t="s">
        <v>37</v>
      </c>
      <c r="E84" s="43">
        <v>0</v>
      </c>
      <c r="F84" s="18">
        <v>77</v>
      </c>
      <c r="G84" s="36">
        <v>0.26200000000000001</v>
      </c>
      <c r="H84" s="18">
        <v>74</v>
      </c>
      <c r="I84" s="19">
        <f>E84+G84</f>
        <v>0.26200000000000001</v>
      </c>
      <c r="J84" s="15">
        <f>F84+H84</f>
        <v>151</v>
      </c>
      <c r="K84" s="38">
        <v>77</v>
      </c>
      <c r="L84" s="20"/>
    </row>
    <row r="85" spans="1:12" ht="30.75" customHeight="1" x14ac:dyDescent="0.25">
      <c r="A85" s="29">
        <v>61</v>
      </c>
      <c r="B85" s="14" t="s">
        <v>114</v>
      </c>
      <c r="C85" s="15">
        <v>2011</v>
      </c>
      <c r="D85" s="15" t="s">
        <v>115</v>
      </c>
      <c r="E85" s="36">
        <v>0.04</v>
      </c>
      <c r="F85" s="34">
        <v>76</v>
      </c>
      <c r="G85" s="36">
        <v>6.4000000000000001E-2</v>
      </c>
      <c r="H85" s="34">
        <v>76</v>
      </c>
      <c r="I85" s="19">
        <f>E85+G85</f>
        <v>0.10400000000000001</v>
      </c>
      <c r="J85" s="15">
        <f>F85+H85</f>
        <v>152</v>
      </c>
      <c r="K85" s="38">
        <v>78</v>
      </c>
      <c r="L85" s="20"/>
    </row>
    <row r="86" spans="1:12" ht="30.75" customHeight="1" x14ac:dyDescent="0.25">
      <c r="A86" s="29">
        <v>69</v>
      </c>
      <c r="B86" s="14" t="s">
        <v>121</v>
      </c>
      <c r="C86" s="15">
        <v>1973</v>
      </c>
      <c r="D86" s="15" t="s">
        <v>120</v>
      </c>
      <c r="E86" s="43">
        <v>0</v>
      </c>
      <c r="F86" s="18">
        <v>79</v>
      </c>
      <c r="G86" s="36">
        <v>1.7999999999999999E-2</v>
      </c>
      <c r="H86" s="18">
        <v>77</v>
      </c>
      <c r="I86" s="19">
        <f>E86+G86</f>
        <v>1.7999999999999999E-2</v>
      </c>
      <c r="J86" s="15">
        <f>F86+H86</f>
        <v>156</v>
      </c>
      <c r="K86" s="38">
        <v>79</v>
      </c>
      <c r="L86" s="20"/>
    </row>
    <row r="87" spans="1:12" ht="15.75" x14ac:dyDescent="0.25">
      <c r="A87" s="40"/>
      <c r="B87" s="40"/>
      <c r="C87" s="40"/>
      <c r="D87" s="40"/>
      <c r="E87" s="41">
        <f>SUM(E8:E86)</f>
        <v>87.53000000000003</v>
      </c>
      <c r="F87" s="39"/>
      <c r="G87" s="41">
        <f>SUM(G8:G86)</f>
        <v>90.885999999999996</v>
      </c>
      <c r="H87" s="39"/>
      <c r="I87" s="41">
        <f>SUM(I8:I86)</f>
        <v>178.41600000000003</v>
      </c>
      <c r="J87" s="40"/>
      <c r="K87" s="40"/>
    </row>
    <row r="88" spans="1:12" ht="15.75" x14ac:dyDescent="0.25">
      <c r="B88" s="7" t="s">
        <v>77</v>
      </c>
      <c r="C88" s="7"/>
      <c r="E88" s="7"/>
      <c r="F88" s="8" t="s">
        <v>76</v>
      </c>
      <c r="G88" s="7"/>
      <c r="H88" s="7"/>
      <c r="I88" s="7"/>
      <c r="J88" s="7"/>
      <c r="K88" s="7"/>
    </row>
    <row r="89" spans="1:12" ht="15.75" x14ac:dyDescent="0.25">
      <c r="B89" s="7"/>
      <c r="C89" s="7"/>
      <c r="D89" s="8"/>
      <c r="E89" s="7"/>
      <c r="F89" s="7"/>
      <c r="G89" s="7"/>
      <c r="H89" s="7"/>
      <c r="I89" s="7"/>
      <c r="J89" s="7"/>
      <c r="K89" s="7"/>
    </row>
    <row r="90" spans="1:12" ht="15.75" x14ac:dyDescent="0.25">
      <c r="B90" s="9" t="s">
        <v>78</v>
      </c>
      <c r="C90" s="7"/>
      <c r="D90" s="7" t="s">
        <v>127</v>
      </c>
      <c r="E90" s="7"/>
      <c r="G90" s="7"/>
      <c r="H90" s="7"/>
      <c r="I90" s="7"/>
      <c r="J90" s="7"/>
      <c r="K90" s="7"/>
    </row>
    <row r="91" spans="1:12" ht="15.75" x14ac:dyDescent="0.25">
      <c r="B91" s="9" t="s">
        <v>79</v>
      </c>
      <c r="C91" s="7"/>
      <c r="D91" s="7" t="s">
        <v>11</v>
      </c>
      <c r="E91" s="7"/>
      <c r="F91" s="7"/>
      <c r="G91" s="7"/>
      <c r="H91" s="7"/>
      <c r="I91" s="7"/>
      <c r="J91" s="7"/>
      <c r="K91" s="7"/>
    </row>
    <row r="92" spans="1:12" ht="15.75" x14ac:dyDescent="0.25">
      <c r="B92" s="9" t="s">
        <v>75</v>
      </c>
      <c r="C92" s="7"/>
      <c r="E92" s="7"/>
      <c r="F92" s="7" t="s">
        <v>128</v>
      </c>
      <c r="G92" s="7"/>
      <c r="H92" s="7"/>
      <c r="I92" s="7"/>
      <c r="J92" s="7"/>
      <c r="K92" s="7"/>
    </row>
    <row r="93" spans="1:12" ht="15.75" x14ac:dyDescent="0.25">
      <c r="B93" s="7"/>
      <c r="C93" s="7"/>
      <c r="D93" s="7"/>
      <c r="E93" s="7"/>
      <c r="F93" s="7"/>
      <c r="G93" s="7"/>
      <c r="H93" s="7"/>
      <c r="I93" s="7"/>
      <c r="J93" s="7"/>
      <c r="K93" s="7"/>
    </row>
  </sheetData>
  <sortState ref="A8:L88">
    <sortCondition ref="K8"/>
  </sortState>
  <mergeCells count="5">
    <mergeCell ref="E6:F6"/>
    <mergeCell ref="G6:H6"/>
    <mergeCell ref="B2:J2"/>
    <mergeCell ref="B3:J3"/>
    <mergeCell ref="B4:J4"/>
  </mergeCells>
  <pageMargins left="0.70866141732283472" right="0.70866141732283472" top="0.39370078740157483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Lapas2</vt:lpstr>
      <vt:lpstr>Lapas1</vt:lpstr>
      <vt:lpstr>Lapas3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Arvydas ZSVVG</dc:creator>
  <cp:lastModifiedBy>Arvydas ZSVVG</cp:lastModifiedBy>
  <cp:lastPrinted>2015-02-22T13:43:23Z</cp:lastPrinted>
  <dcterms:created xsi:type="dcterms:W3CDTF">2014-02-25T12:16:53Z</dcterms:created>
  <dcterms:modified xsi:type="dcterms:W3CDTF">2015-02-22T14:21:43Z</dcterms:modified>
</cp:coreProperties>
</file>